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opez\AppData\Local\Microsoft\Windows\INetCache\Content.Outlook\7RT96IUZ\"/>
    </mc:Choice>
  </mc:AlternateContent>
  <xr:revisionPtr revIDLastSave="0" documentId="13_ncr:1_{AFA00473-6EBF-4380-8189-9C7AC207D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9" i="1" l="1"/>
  <c r="X29" i="1"/>
  <c r="T26" i="1"/>
  <c r="Y30" i="1" s="1"/>
  <c r="U26" i="1"/>
  <c r="V26" i="1"/>
  <c r="W26" i="1"/>
  <c r="X26" i="1"/>
  <c r="Y26" i="1"/>
  <c r="Z26" i="1"/>
  <c r="AA26" i="1"/>
  <c r="T21" i="1"/>
  <c r="U21" i="1"/>
  <c r="V21" i="1"/>
  <c r="W21" i="1"/>
  <c r="X21" i="1"/>
  <c r="Y21" i="1"/>
  <c r="Y29" i="1" s="1"/>
  <c r="Z21" i="1"/>
  <c r="AA21" i="1"/>
  <c r="AA29" i="1" s="1"/>
  <c r="Z30" i="1" l="1"/>
  <c r="X30" i="1"/>
  <c r="AA30" i="1"/>
</calcChain>
</file>

<file path=xl/sharedStrings.xml><?xml version="1.0" encoding="utf-8"?>
<sst xmlns="http://schemas.openxmlformats.org/spreadsheetml/2006/main" count="376" uniqueCount="104">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</sst>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5" fontId="8" fillId="0" borderId="0" xfId="0" applyNumberFormat="1" applyFont="1" applyFill="1" applyBorder="1"/>
    <xf numFmtId="165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topLeftCell="O4" workbookViewId="0">
      <pane xSplit="4290" ySplit="1200" topLeftCell="P1" activePane="bottomRight"/>
      <selection activeCell="AE23" sqref="AE23"/>
      <selection pane="topRight" activeCell="AC4" sqref="AC1:AG1048576"/>
      <selection pane="bottomLeft" activeCell="O26" sqref="A26:XFD26"/>
      <selection pane="bottomRight" activeCell="P4" sqref="P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</cols>
  <sheetData>
    <row r="1" spans="1:27" x14ac:dyDescent="0.25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45747</v>
      </c>
    </row>
    <row r="4" spans="1:27" ht="24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27" ht="22.5" x14ac:dyDescent="0.2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13231000000</v>
      </c>
      <c r="R5" s="9">
        <v>0</v>
      </c>
      <c r="S5" s="9">
        <v>0</v>
      </c>
      <c r="T5" s="9">
        <v>13231000000</v>
      </c>
      <c r="U5" s="9">
        <v>0</v>
      </c>
      <c r="V5" s="9">
        <v>12105000000</v>
      </c>
      <c r="W5" s="9">
        <v>1126000000</v>
      </c>
      <c r="X5" s="9">
        <v>2422955903</v>
      </c>
      <c r="Y5" s="9">
        <v>2422955903</v>
      </c>
      <c r="Z5" s="9">
        <v>2422955903</v>
      </c>
      <c r="AA5" s="9">
        <v>2422955903</v>
      </c>
    </row>
    <row r="6" spans="1:27" ht="22.5" x14ac:dyDescent="0.2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4836000000</v>
      </c>
      <c r="R6" s="9">
        <v>0</v>
      </c>
      <c r="S6" s="9">
        <v>0</v>
      </c>
      <c r="T6" s="9">
        <v>4836000000</v>
      </c>
      <c r="U6" s="9">
        <v>0</v>
      </c>
      <c r="V6" s="9">
        <v>4580000000</v>
      </c>
      <c r="W6" s="9">
        <v>256000000</v>
      </c>
      <c r="X6" s="9">
        <v>962636062</v>
      </c>
      <c r="Y6" s="9">
        <v>962636062</v>
      </c>
      <c r="Z6" s="9">
        <v>962636062</v>
      </c>
      <c r="AA6" s="9">
        <v>962636062</v>
      </c>
    </row>
    <row r="7" spans="1:27" ht="33.75" x14ac:dyDescent="0.2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2006000000</v>
      </c>
      <c r="R7" s="9">
        <v>0</v>
      </c>
      <c r="S7" s="9">
        <v>0</v>
      </c>
      <c r="T7" s="9">
        <v>2006000000</v>
      </c>
      <c r="U7" s="9">
        <v>0</v>
      </c>
      <c r="V7" s="9">
        <v>1305000000</v>
      </c>
      <c r="W7" s="9">
        <v>701000000</v>
      </c>
      <c r="X7" s="9">
        <v>272784516</v>
      </c>
      <c r="Y7" s="9">
        <v>272784516</v>
      </c>
      <c r="Z7" s="9">
        <v>272784516</v>
      </c>
      <c r="AA7" s="9">
        <v>272784516</v>
      </c>
    </row>
    <row r="8" spans="1:27" ht="22.5" x14ac:dyDescent="0.2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6287000000</v>
      </c>
      <c r="R8" s="9">
        <v>0</v>
      </c>
      <c r="S8" s="9">
        <v>0</v>
      </c>
      <c r="T8" s="9">
        <v>6287000000</v>
      </c>
      <c r="U8" s="9">
        <v>707615503</v>
      </c>
      <c r="V8" s="9">
        <v>3477421303.5100002</v>
      </c>
      <c r="W8" s="9">
        <v>2101963193.49</v>
      </c>
      <c r="X8" s="9">
        <v>2395859599.21</v>
      </c>
      <c r="Y8" s="9">
        <v>608158475.72000003</v>
      </c>
      <c r="Z8" s="9">
        <v>606988778.72000003</v>
      </c>
      <c r="AA8" s="9">
        <v>606988778.72000003</v>
      </c>
    </row>
    <row r="9" spans="1:27" ht="22.5" x14ac:dyDescent="0.2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10961000000</v>
      </c>
      <c r="R9" s="9">
        <v>1910000000</v>
      </c>
      <c r="S9" s="9">
        <v>0</v>
      </c>
      <c r="T9" s="9">
        <v>12871000000</v>
      </c>
      <c r="U9" s="9">
        <v>0</v>
      </c>
      <c r="V9" s="9">
        <v>6967615486.6999998</v>
      </c>
      <c r="W9" s="9">
        <v>5903384513.3000002</v>
      </c>
      <c r="X9" s="9">
        <v>4629714136.6999998</v>
      </c>
      <c r="Y9" s="9">
        <v>817775486.94000006</v>
      </c>
      <c r="Z9" s="9">
        <v>813982332.94000006</v>
      </c>
      <c r="AA9" s="9">
        <v>813982332.94000006</v>
      </c>
    </row>
    <row r="10" spans="1:27" ht="22.5" x14ac:dyDescent="0.2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209601937.91999999</v>
      </c>
      <c r="W10" s="9">
        <v>2790398062.0799999</v>
      </c>
      <c r="X10" s="9">
        <v>197586728.91999999</v>
      </c>
      <c r="Y10" s="9">
        <v>131186728.92</v>
      </c>
      <c r="Z10" s="9">
        <v>131186728.92</v>
      </c>
      <c r="AA10" s="9">
        <v>131186728.92</v>
      </c>
    </row>
    <row r="11" spans="1:27" ht="22.5" x14ac:dyDescent="0.2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1925000000</v>
      </c>
      <c r="R11" s="9">
        <v>0</v>
      </c>
      <c r="S11" s="9">
        <v>0</v>
      </c>
      <c r="T11" s="9">
        <v>1925000000</v>
      </c>
      <c r="U11" s="9">
        <v>0</v>
      </c>
      <c r="V11" s="9">
        <v>1800000000</v>
      </c>
      <c r="W11" s="9">
        <v>125000000</v>
      </c>
      <c r="X11" s="9">
        <v>351293775</v>
      </c>
      <c r="Y11" s="9">
        <v>351293775</v>
      </c>
      <c r="Z11" s="9">
        <v>351293775</v>
      </c>
      <c r="AA11" s="9">
        <v>351293775</v>
      </c>
    </row>
    <row r="12" spans="1:27" ht="22.5" x14ac:dyDescent="0.2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31000000</v>
      </c>
      <c r="R12" s="9">
        <v>0</v>
      </c>
      <c r="S12" s="9">
        <v>0</v>
      </c>
      <c r="T12" s="9">
        <v>31000000</v>
      </c>
      <c r="U12" s="9">
        <v>0</v>
      </c>
      <c r="V12" s="9">
        <v>12000000</v>
      </c>
      <c r="W12" s="9">
        <v>19000000</v>
      </c>
      <c r="X12" s="9">
        <v>542074.1</v>
      </c>
      <c r="Y12" s="9">
        <v>542074.1</v>
      </c>
      <c r="Z12" s="9">
        <v>542074.1</v>
      </c>
      <c r="AA12" s="9">
        <v>542074.1</v>
      </c>
    </row>
    <row r="13" spans="1:27" ht="22.5" x14ac:dyDescent="0.2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1224000000</v>
      </c>
      <c r="R13" s="9">
        <v>0</v>
      </c>
      <c r="S13" s="9">
        <v>0</v>
      </c>
      <c r="T13" s="9">
        <v>1224000000</v>
      </c>
      <c r="U13" s="9">
        <v>0</v>
      </c>
      <c r="V13" s="9">
        <v>500000000</v>
      </c>
      <c r="W13" s="9">
        <v>724000000</v>
      </c>
      <c r="X13" s="9">
        <v>0</v>
      </c>
      <c r="Y13" s="9">
        <v>0</v>
      </c>
      <c r="Z13" s="9">
        <v>0</v>
      </c>
      <c r="AA13" s="9">
        <v>0</v>
      </c>
    </row>
    <row r="14" spans="1:27" ht="33.75" x14ac:dyDescent="0.2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83000000</v>
      </c>
      <c r="R14" s="9">
        <v>0</v>
      </c>
      <c r="S14" s="9">
        <v>0</v>
      </c>
      <c r="T14" s="9">
        <v>83000000</v>
      </c>
      <c r="U14" s="9">
        <v>0</v>
      </c>
      <c r="V14" s="9">
        <v>83000000</v>
      </c>
      <c r="W14" s="9">
        <v>0</v>
      </c>
      <c r="X14" s="9">
        <v>22600564</v>
      </c>
      <c r="Y14" s="9">
        <v>22600564</v>
      </c>
      <c r="Z14" s="9">
        <v>22600564</v>
      </c>
      <c r="AA14" s="9">
        <v>22600564</v>
      </c>
    </row>
    <row r="15" spans="1:27" ht="22.5" x14ac:dyDescent="0.2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28000000</v>
      </c>
      <c r="R15" s="9">
        <v>0</v>
      </c>
      <c r="S15" s="9">
        <v>0</v>
      </c>
      <c r="T15" s="9">
        <v>28000000</v>
      </c>
      <c r="U15" s="9">
        <v>0</v>
      </c>
      <c r="V15" s="9">
        <v>0</v>
      </c>
      <c r="W15" s="9">
        <v>28000000</v>
      </c>
      <c r="X15" s="9">
        <v>0</v>
      </c>
      <c r="Y15" s="9">
        <v>0</v>
      </c>
      <c r="Z15" s="9">
        <v>0</v>
      </c>
      <c r="AA15" s="9">
        <v>0</v>
      </c>
    </row>
    <row r="16" spans="1:27" ht="22.5" x14ac:dyDescent="0.2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636000000</v>
      </c>
      <c r="R16" s="9">
        <v>0</v>
      </c>
      <c r="S16" s="9">
        <v>0</v>
      </c>
      <c r="T16" s="9">
        <v>636000000</v>
      </c>
      <c r="U16" s="9">
        <v>0</v>
      </c>
      <c r="V16" s="9">
        <v>0</v>
      </c>
      <c r="W16" s="9">
        <v>636000000</v>
      </c>
      <c r="X16" s="9">
        <v>0</v>
      </c>
      <c r="Y16" s="9">
        <v>0</v>
      </c>
      <c r="Z16" s="9">
        <v>0</v>
      </c>
      <c r="AA16" s="9">
        <v>0</v>
      </c>
    </row>
    <row r="17" spans="1:27" ht="22.5" x14ac:dyDescent="0.2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75000000</v>
      </c>
      <c r="W17" s="9">
        <v>100000000</v>
      </c>
      <c r="X17" s="9">
        <v>42213358</v>
      </c>
      <c r="Y17" s="9">
        <v>42213358</v>
      </c>
      <c r="Z17" s="9">
        <v>42213358</v>
      </c>
      <c r="AA17" s="9">
        <v>42213358</v>
      </c>
    </row>
    <row r="18" spans="1:27" ht="22.5" x14ac:dyDescent="0.2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155000000</v>
      </c>
      <c r="R18" s="9">
        <v>0</v>
      </c>
      <c r="S18" s="9">
        <v>0</v>
      </c>
      <c r="T18" s="9">
        <v>155000000</v>
      </c>
      <c r="U18" s="9">
        <v>0</v>
      </c>
      <c r="V18" s="9">
        <v>155000000</v>
      </c>
      <c r="W18" s="9">
        <v>0</v>
      </c>
      <c r="X18" s="9">
        <v>60293938.060000002</v>
      </c>
      <c r="Y18" s="9">
        <v>19022938.059999999</v>
      </c>
      <c r="Z18" s="9">
        <v>18693292.059999999</v>
      </c>
      <c r="AA18" s="9">
        <v>18693292.059999999</v>
      </c>
    </row>
    <row r="19" spans="1:27" ht="22.5" x14ac:dyDescent="0.2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118000000</v>
      </c>
      <c r="R19" s="9">
        <v>0</v>
      </c>
      <c r="S19" s="9">
        <v>0</v>
      </c>
      <c r="T19" s="9">
        <v>118000000</v>
      </c>
      <c r="U19" s="9">
        <v>0</v>
      </c>
      <c r="V19" s="9">
        <v>0</v>
      </c>
      <c r="W19" s="9">
        <v>118000000</v>
      </c>
      <c r="X19" s="9">
        <v>0</v>
      </c>
      <c r="Y19" s="9">
        <v>0</v>
      </c>
      <c r="Z19" s="9">
        <v>0</v>
      </c>
      <c r="AA19" s="9">
        <v>0</v>
      </c>
    </row>
    <row r="20" spans="1:27" ht="22.5" x14ac:dyDescent="0.2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9000000</v>
      </c>
      <c r="R20" s="9">
        <v>0</v>
      </c>
      <c r="S20" s="9">
        <v>0</v>
      </c>
      <c r="T20" s="9">
        <v>9000000</v>
      </c>
      <c r="U20" s="9">
        <v>0</v>
      </c>
      <c r="V20" s="9">
        <v>1723791</v>
      </c>
      <c r="W20" s="9">
        <v>7276209</v>
      </c>
      <c r="X20" s="9">
        <v>1723791</v>
      </c>
      <c r="Y20" s="9">
        <v>1723791</v>
      </c>
      <c r="Z20" s="9">
        <v>1723791</v>
      </c>
      <c r="AA20" s="9">
        <v>1723791</v>
      </c>
    </row>
    <row r="21" spans="1:27" ht="20.25" customHeight="1" x14ac:dyDescent="0.25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 t="shared" ref="T21:AA21" si="0">SUM(T5:T20)</f>
        <v>46615000000</v>
      </c>
      <c r="U21" s="13">
        <f t="shared" si="0"/>
        <v>707615503</v>
      </c>
      <c r="V21" s="13">
        <f t="shared" si="0"/>
        <v>31271362519.130001</v>
      </c>
      <c r="W21" s="13">
        <f t="shared" si="0"/>
        <v>14636021977.870001</v>
      </c>
      <c r="X21" s="13">
        <f t="shared" si="0"/>
        <v>11360204445.99</v>
      </c>
      <c r="Y21" s="13">
        <f t="shared" si="0"/>
        <v>5652893672.7400007</v>
      </c>
      <c r="Z21" s="13">
        <f t="shared" si="0"/>
        <v>5647601175.7400007</v>
      </c>
      <c r="AA21" s="13">
        <f t="shared" si="0"/>
        <v>5647601175.7400007</v>
      </c>
    </row>
    <row r="22" spans="1:27" ht="78.75" x14ac:dyDescent="0.2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1000000000</v>
      </c>
      <c r="W22" s="9">
        <v>0</v>
      </c>
      <c r="X22" s="9">
        <v>1000000000</v>
      </c>
      <c r="Y22" s="9">
        <v>1000000000</v>
      </c>
      <c r="Z22" s="9">
        <v>1000000000</v>
      </c>
      <c r="AA22" s="9">
        <v>1000000000</v>
      </c>
    </row>
    <row r="23" spans="1:27" ht="78.75" x14ac:dyDescent="0.2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4580000000</v>
      </c>
      <c r="R23" s="9">
        <v>0</v>
      </c>
      <c r="S23" s="9">
        <v>0</v>
      </c>
      <c r="T23" s="9">
        <v>4580000000</v>
      </c>
      <c r="U23" s="9">
        <v>0</v>
      </c>
      <c r="V23" s="9">
        <v>4580000000</v>
      </c>
      <c r="W23" s="9">
        <v>0</v>
      </c>
      <c r="X23" s="9">
        <v>886886724.60000002</v>
      </c>
      <c r="Y23" s="9">
        <v>0</v>
      </c>
      <c r="Z23" s="9">
        <v>0</v>
      </c>
      <c r="AA23" s="9">
        <v>0</v>
      </c>
    </row>
    <row r="24" spans="1:27" ht="78.75" x14ac:dyDescent="0.2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2200000000</v>
      </c>
      <c r="R24" s="9">
        <v>0</v>
      </c>
      <c r="S24" s="9">
        <v>0</v>
      </c>
      <c r="T24" s="9">
        <v>2200000000</v>
      </c>
      <c r="U24" s="9">
        <v>0</v>
      </c>
      <c r="V24" s="9">
        <v>2200000000</v>
      </c>
      <c r="W24" s="9">
        <v>0</v>
      </c>
      <c r="X24" s="9">
        <v>800000000</v>
      </c>
      <c r="Y24" s="9">
        <v>800000000</v>
      </c>
      <c r="Z24" s="9">
        <v>800000000</v>
      </c>
      <c r="AA24" s="9">
        <v>800000000</v>
      </c>
    </row>
    <row r="25" spans="1:27" ht="78.75" x14ac:dyDescent="0.2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220000000</v>
      </c>
      <c r="R25" s="9">
        <v>0</v>
      </c>
      <c r="S25" s="9">
        <v>0</v>
      </c>
      <c r="T25" s="9">
        <v>220000000</v>
      </c>
      <c r="U25" s="9">
        <v>0</v>
      </c>
      <c r="V25" s="9">
        <v>220000000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</row>
    <row r="26" spans="1:27" x14ac:dyDescent="0.25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 t="shared" ref="T26:AA26" si="1">SUM(T22:T25)</f>
        <v>8000000000</v>
      </c>
      <c r="U26" s="14">
        <f t="shared" si="1"/>
        <v>0</v>
      </c>
      <c r="V26" s="14">
        <f t="shared" si="1"/>
        <v>8000000000</v>
      </c>
      <c r="W26" s="14">
        <f t="shared" si="1"/>
        <v>0</v>
      </c>
      <c r="X26" s="14">
        <f t="shared" si="1"/>
        <v>2686886724.5999999</v>
      </c>
      <c r="Y26" s="14">
        <f t="shared" si="1"/>
        <v>1800000000</v>
      </c>
      <c r="Z26" s="14">
        <f t="shared" si="1"/>
        <v>1800000000</v>
      </c>
      <c r="AA26" s="14">
        <f t="shared" si="1"/>
        <v>1800000000</v>
      </c>
    </row>
    <row r="27" spans="1:27" x14ac:dyDescent="0.25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52705000000</v>
      </c>
      <c r="R27" s="9">
        <v>1910000000</v>
      </c>
      <c r="S27" s="9">
        <v>0</v>
      </c>
      <c r="T27" s="9">
        <v>54615000000</v>
      </c>
      <c r="U27" s="9">
        <v>707615503</v>
      </c>
      <c r="V27" s="9">
        <v>39271362519.129997</v>
      </c>
      <c r="W27" s="9">
        <v>14636021977.870001</v>
      </c>
      <c r="X27" s="9">
        <v>14047091170.59</v>
      </c>
      <c r="Y27" s="9">
        <v>7452893672.7399998</v>
      </c>
      <c r="Z27" s="9">
        <v>7447601175.7399998</v>
      </c>
      <c r="AA27" s="9">
        <v>7447601175.7399998</v>
      </c>
    </row>
    <row r="28" spans="1:27" x14ac:dyDescent="0.25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</row>
    <row r="29" spans="1:27" ht="33.950000000000003" customHeight="1" x14ac:dyDescent="0.25">
      <c r="W29" s="16" t="s">
        <v>102</v>
      </c>
      <c r="X29" s="17">
        <f>X21/T21</f>
        <v>0.24370276619092565</v>
      </c>
      <c r="Y29" s="17">
        <f>Y21/T21</f>
        <v>0.12126769650842005</v>
      </c>
      <c r="Z29" s="17">
        <f>Z21/T21</f>
        <v>0.12115416015746006</v>
      </c>
      <c r="AA29" s="17">
        <f>AA21/T21</f>
        <v>0.12115416015746006</v>
      </c>
    </row>
    <row r="30" spans="1:27" ht="27" customHeight="1" x14ac:dyDescent="0.25">
      <c r="W30" s="15" t="s">
        <v>103</v>
      </c>
      <c r="X30" s="18">
        <f>X26/T26</f>
        <v>0.33586084057499999</v>
      </c>
      <c r="Y30" s="18">
        <f>Y26/T26</f>
        <v>0.22500000000000001</v>
      </c>
      <c r="Z30" s="18">
        <f>Z26/T26</f>
        <v>0.22500000000000001</v>
      </c>
      <c r="AA30" s="18">
        <f>AA26/T26</f>
        <v>0.22500000000000001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2025-04-01T15:21:37Z</dcterms:created>
  <dcterms:modified xsi:type="dcterms:W3CDTF">2025-04-02T16:55:34Z</dcterms:modified>
</cp:coreProperties>
</file>