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2023\LELT\LELT\Ejecución Presupuestal\Ejecución Presupuestal 2026\Marzo 2026\"/>
    </mc:Choice>
  </mc:AlternateContent>
  <xr:revisionPtr revIDLastSave="0" documentId="13_ncr:1_{CC987373-A238-45BF-9F6F-7E218BE72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Z29" i="1"/>
  <c r="AA29" i="1"/>
  <c r="Y29" i="1"/>
  <c r="X29" i="1"/>
  <c r="T26" i="1"/>
  <c r="U26" i="1"/>
  <c r="V26" i="1"/>
  <c r="W26" i="1"/>
  <c r="X26" i="1"/>
  <c r="Y26" i="1"/>
  <c r="Z26" i="1"/>
  <c r="AA26" i="1"/>
  <c r="T21" i="1"/>
  <c r="U21" i="1"/>
  <c r="V21" i="1"/>
  <c r="W21" i="1"/>
  <c r="X21" i="1"/>
  <c r="Y21" i="1"/>
  <c r="Z21" i="1"/>
  <c r="AA21" i="1"/>
</calcChain>
</file>

<file path=xl/sharedStrings.xml><?xml version="1.0" encoding="utf-8"?>
<sst xmlns="http://schemas.openxmlformats.org/spreadsheetml/2006/main" count="376" uniqueCount="104">
  <si>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</si>
  <si>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</si>
  <si>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</si>
  <si>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</si>
  <si>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</si>
  <si>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</si>
  <si>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</si>
  <si>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</si>
  <si>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</si>
  <si>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</si>
  <si>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</si>
  <si>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</si>
  <si>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</si>
  <si>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</si>
  <si>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</si>
  <si>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</si>
  <si>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</si>
  <si>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</si>
  <si>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</si>
  <si>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</si>
  <si>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</si>
  <si>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</si>
  <si>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</si>
  <si>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</si>
  <si>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</si>
  <si>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</si>
  <si>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</si>
  <si>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</si>
  <si>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</si>
  <si>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</si>
  <si>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</si>
  <si>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</si>
  <si>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</si>
  <si>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</si>
  <si>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</si>
  <si>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</si>
  <si>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</si>
  <si>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</si>
  <si>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</si>
  <si>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</si>
  <si>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</si>
  <si>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</si>
  <si>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</si>
  <si>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</si>
  <si>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</si>
  <si>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</si>
  <si>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</si>
  <si>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</si>
  <si>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</si>
  <si>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</si>
  <si>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</si>
  <si>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</si>
  <si>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</si>
  <si>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</si>
  <si>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</si>
  <si>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</si>
  <si>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</si>
  <si>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</si>
  <si>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</si>
  <si>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</si>
  <si>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</si>
  <si>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</si>
  <si>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</si>
  <si>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</si>
  <si>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</si>
  <si>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</si>
  <si>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</si>
  <si>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</si>
  <si>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</si>
  <si>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</si>
  <si>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</si>
  <si>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</si>
  <si>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</si>
  <si>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</si>
  <si>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</si>
  <si>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</si>
  <si>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</si>
  <si>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</si>
  <si>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</si>
  <si>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</si>
  <si>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</si>
  <si>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</si>
  <si>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</si>
  <si>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</si>
  <si>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</si>
  <si>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</si>
  <si>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</si>
  <si>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</si>
  <si>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</si>
  <si>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</si>
  <si>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</si>
  <si>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</si>
  <si>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</si>
  <si>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</si>
  <si>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</si>
  <si>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</si>
  <si>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</si>
  <si>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</si>
  <si>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</si>
  <si>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</si>
  <si>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</si>
  <si>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</si>
  <si>
    <t>Funcionamiento</t>
  </si>
  <si>
    <t>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</si>
</sst>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8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165" fontId="7" fillId="0" borderId="0" xfId="0" applyNumberFormat="1" applyFont="1" applyFill="1" applyBorder="1"/>
    <xf numFmtId="165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tabSelected="1" topLeftCell="M1" workbookViewId="0">
      <pane xSplit="6135" ySplit="1680" topLeftCell="R22" activePane="bottomRight"/>
      <selection activeCell="M1" sqref="M1"/>
      <selection pane="topRight" activeCell="W1" sqref="W1"/>
      <selection pane="bottomLeft" activeCell="M26" sqref="A26:XFD26"/>
      <selection pane="bottomRight" activeCell="AA31" sqref="AA3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46112</v>
      </c>
    </row>
    <row r="4" spans="1:27" ht="24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</row>
    <row r="5" spans="1:27" ht="22.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14208000000</v>
      </c>
      <c r="R5" s="9">
        <v>0</v>
      </c>
      <c r="S5" s="9">
        <v>0</v>
      </c>
      <c r="T5" s="9">
        <v>14208000000</v>
      </c>
      <c r="U5" s="9">
        <v>0</v>
      </c>
      <c r="V5" s="9">
        <v>12205000000</v>
      </c>
      <c r="W5" s="9">
        <v>2003000000</v>
      </c>
      <c r="X5" s="9">
        <v>2730515336</v>
      </c>
      <c r="Y5" s="9">
        <v>2730515336</v>
      </c>
      <c r="Z5" s="9">
        <v>2730515336</v>
      </c>
      <c r="AA5" s="9">
        <v>2730515336</v>
      </c>
    </row>
    <row r="6" spans="1:27" ht="22.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5166000000</v>
      </c>
      <c r="R6" s="9">
        <v>0</v>
      </c>
      <c r="S6" s="9">
        <v>0</v>
      </c>
      <c r="T6" s="9">
        <v>5166000000</v>
      </c>
      <c r="U6" s="9">
        <v>0</v>
      </c>
      <c r="V6" s="9">
        <v>4580000000</v>
      </c>
      <c r="W6" s="9">
        <v>586000000</v>
      </c>
      <c r="X6" s="9">
        <v>1187999229</v>
      </c>
      <c r="Y6" s="9">
        <v>1187999229</v>
      </c>
      <c r="Z6" s="9">
        <v>1187999229</v>
      </c>
      <c r="AA6" s="9">
        <v>1187999229</v>
      </c>
    </row>
    <row r="7" spans="1:27" ht="33.7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2149000000</v>
      </c>
      <c r="R7" s="9">
        <v>0</v>
      </c>
      <c r="S7" s="9">
        <v>0</v>
      </c>
      <c r="T7" s="9">
        <v>2149000000</v>
      </c>
      <c r="U7" s="9">
        <v>0</v>
      </c>
      <c r="V7" s="9">
        <v>1492000000</v>
      </c>
      <c r="W7" s="9">
        <v>657000000</v>
      </c>
      <c r="X7" s="9">
        <v>306381410</v>
      </c>
      <c r="Y7" s="9">
        <v>306381410</v>
      </c>
      <c r="Z7" s="9">
        <v>306381410</v>
      </c>
      <c r="AA7" s="9">
        <v>306381410</v>
      </c>
    </row>
    <row r="8" spans="1:27" ht="22.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6114000000</v>
      </c>
      <c r="R8" s="9">
        <v>0</v>
      </c>
      <c r="S8" s="9">
        <v>0</v>
      </c>
      <c r="T8" s="9">
        <v>6114000000</v>
      </c>
      <c r="U8" s="9">
        <v>0</v>
      </c>
      <c r="V8" s="9">
        <v>5684406824.6099997</v>
      </c>
      <c r="W8" s="9">
        <v>429593175.38999999</v>
      </c>
      <c r="X8" s="9">
        <v>2858545577.8499999</v>
      </c>
      <c r="Y8" s="9">
        <v>682640100.13999999</v>
      </c>
      <c r="Z8" s="9">
        <v>682520100.13999999</v>
      </c>
      <c r="AA8" s="9">
        <v>682321784.13999999</v>
      </c>
    </row>
    <row r="9" spans="1:27" ht="22.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11307000000</v>
      </c>
      <c r="R9" s="9">
        <v>0</v>
      </c>
      <c r="S9" s="9">
        <v>0</v>
      </c>
      <c r="T9" s="9">
        <v>11307000000</v>
      </c>
      <c r="U9" s="9">
        <v>0</v>
      </c>
      <c r="V9" s="9">
        <v>6467255886.6000004</v>
      </c>
      <c r="W9" s="9">
        <v>4839744113.3999996</v>
      </c>
      <c r="X9" s="9">
        <v>1959511510.5999999</v>
      </c>
      <c r="Y9" s="9">
        <v>733236987.15999997</v>
      </c>
      <c r="Z9" s="9">
        <v>733236987.15999997</v>
      </c>
      <c r="AA9" s="9">
        <v>733236987.15999997</v>
      </c>
    </row>
    <row r="10" spans="1:27" ht="22.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514549239.60000002</v>
      </c>
      <c r="W10" s="9">
        <v>2485450760.4000001</v>
      </c>
      <c r="X10" s="9">
        <v>514549239.48000002</v>
      </c>
      <c r="Y10" s="9">
        <v>148729239.59999999</v>
      </c>
      <c r="Z10" s="9">
        <v>148729239.59999999</v>
      </c>
      <c r="AA10" s="9">
        <v>148729239.59999999</v>
      </c>
    </row>
    <row r="11" spans="1:27" ht="22.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2049000000</v>
      </c>
      <c r="R11" s="9">
        <v>0</v>
      </c>
      <c r="S11" s="9">
        <v>0</v>
      </c>
      <c r="T11" s="9">
        <v>2049000000</v>
      </c>
      <c r="U11" s="9">
        <v>0</v>
      </c>
      <c r="V11" s="9">
        <v>1750000000</v>
      </c>
      <c r="W11" s="9">
        <v>299000000</v>
      </c>
      <c r="X11" s="9">
        <v>376622250</v>
      </c>
      <c r="Y11" s="9">
        <v>376622250</v>
      </c>
      <c r="Z11" s="9">
        <v>376622250</v>
      </c>
      <c r="AA11" s="9">
        <v>376622250</v>
      </c>
    </row>
    <row r="12" spans="1:27" ht="22.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32000000</v>
      </c>
      <c r="R12" s="9">
        <v>0</v>
      </c>
      <c r="S12" s="9">
        <v>0</v>
      </c>
      <c r="T12" s="9">
        <v>32000000</v>
      </c>
      <c r="U12" s="9">
        <v>0</v>
      </c>
      <c r="V12" s="9">
        <v>32000000</v>
      </c>
      <c r="W12" s="9">
        <v>0</v>
      </c>
      <c r="X12" s="9">
        <v>570261.87</v>
      </c>
      <c r="Y12" s="9">
        <v>570261.87</v>
      </c>
      <c r="Z12" s="9">
        <v>570261.87</v>
      </c>
      <c r="AA12" s="9">
        <v>570261.87</v>
      </c>
    </row>
    <row r="13" spans="1:27" ht="22.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1263000000</v>
      </c>
      <c r="R13" s="9">
        <v>0</v>
      </c>
      <c r="S13" s="9">
        <v>0</v>
      </c>
      <c r="T13" s="9">
        <v>1263000000</v>
      </c>
      <c r="U13" s="9">
        <v>0</v>
      </c>
      <c r="V13" s="9">
        <v>500000000</v>
      </c>
      <c r="W13" s="9">
        <v>763000000</v>
      </c>
      <c r="X13" s="9">
        <v>44076000</v>
      </c>
      <c r="Y13" s="9">
        <v>44076000</v>
      </c>
      <c r="Z13" s="9">
        <v>44076000</v>
      </c>
      <c r="AA13" s="9">
        <v>44076000</v>
      </c>
    </row>
    <row r="14" spans="1:27" ht="33.7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89000000</v>
      </c>
      <c r="R14" s="9">
        <v>0</v>
      </c>
      <c r="S14" s="9">
        <v>0</v>
      </c>
      <c r="T14" s="9">
        <v>89000000</v>
      </c>
      <c r="U14" s="9">
        <v>0</v>
      </c>
      <c r="V14" s="9">
        <v>89000000</v>
      </c>
      <c r="W14" s="9">
        <v>0</v>
      </c>
      <c r="X14" s="9">
        <v>29429474</v>
      </c>
      <c r="Y14" s="9">
        <v>29429474</v>
      </c>
      <c r="Z14" s="9">
        <v>29429474</v>
      </c>
      <c r="AA14" s="9">
        <v>29429474</v>
      </c>
    </row>
    <row r="15" spans="1:27" ht="22.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29000000</v>
      </c>
      <c r="R15" s="9">
        <v>0</v>
      </c>
      <c r="S15" s="9">
        <v>0</v>
      </c>
      <c r="T15" s="9">
        <v>29000000</v>
      </c>
      <c r="U15" s="9">
        <v>0</v>
      </c>
      <c r="V15" s="9">
        <v>10000000</v>
      </c>
      <c r="W15" s="9">
        <v>19000000</v>
      </c>
      <c r="X15" s="9">
        <v>5353000</v>
      </c>
      <c r="Y15" s="9">
        <v>5353000</v>
      </c>
      <c r="Z15" s="9">
        <v>5353000</v>
      </c>
      <c r="AA15" s="9">
        <v>5353000</v>
      </c>
    </row>
    <row r="16" spans="1:27" ht="22.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515000000</v>
      </c>
      <c r="R16" s="9">
        <v>0</v>
      </c>
      <c r="S16" s="9">
        <v>0</v>
      </c>
      <c r="T16" s="9">
        <v>515000000</v>
      </c>
      <c r="U16" s="9">
        <v>0</v>
      </c>
      <c r="V16" s="9">
        <v>122261508.18000001</v>
      </c>
      <c r="W16" s="9">
        <v>392738491.81999999</v>
      </c>
      <c r="X16" s="9">
        <v>122261508.18000001</v>
      </c>
      <c r="Y16" s="9">
        <v>122261508.18000001</v>
      </c>
      <c r="Z16" s="9">
        <v>122261508.18000001</v>
      </c>
      <c r="AA16" s="9">
        <v>122261508.18000001</v>
      </c>
    </row>
    <row r="17" spans="1:27" ht="22.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165000000</v>
      </c>
      <c r="W17" s="9">
        <v>10000000</v>
      </c>
      <c r="X17" s="9">
        <v>89450358</v>
      </c>
      <c r="Y17" s="9">
        <v>89450358</v>
      </c>
      <c r="Z17" s="9">
        <v>89450358</v>
      </c>
      <c r="AA17" s="9">
        <v>89450358</v>
      </c>
    </row>
    <row r="18" spans="1:27" ht="22.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160000000</v>
      </c>
      <c r="R18" s="9">
        <v>0</v>
      </c>
      <c r="S18" s="9">
        <v>0</v>
      </c>
      <c r="T18" s="9">
        <v>160000000</v>
      </c>
      <c r="U18" s="9">
        <v>0</v>
      </c>
      <c r="V18" s="9">
        <v>160000000</v>
      </c>
      <c r="W18" s="9">
        <v>0</v>
      </c>
      <c r="X18" s="9">
        <v>37002463.119999997</v>
      </c>
      <c r="Y18" s="9">
        <v>36608591.119999997</v>
      </c>
      <c r="Z18" s="9">
        <v>36608591.119999997</v>
      </c>
      <c r="AA18" s="9">
        <v>36594291.119999997</v>
      </c>
    </row>
    <row r="19" spans="1:27" ht="22.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122000000</v>
      </c>
      <c r="R19" s="9">
        <v>0</v>
      </c>
      <c r="S19" s="9">
        <v>0</v>
      </c>
      <c r="T19" s="9">
        <v>122000000</v>
      </c>
      <c r="U19" s="9">
        <v>0</v>
      </c>
      <c r="V19" s="9">
        <v>0</v>
      </c>
      <c r="W19" s="9">
        <v>122000000</v>
      </c>
      <c r="X19" s="9">
        <v>0</v>
      </c>
      <c r="Y19" s="9">
        <v>0</v>
      </c>
      <c r="Z19" s="9">
        <v>0</v>
      </c>
      <c r="AA19" s="9">
        <v>0</v>
      </c>
    </row>
    <row r="20" spans="1:27" ht="22.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10000000</v>
      </c>
      <c r="R20" s="9">
        <v>0</v>
      </c>
      <c r="S20" s="9">
        <v>0</v>
      </c>
      <c r="T20" s="9">
        <v>10000000</v>
      </c>
      <c r="U20" s="9">
        <v>0</v>
      </c>
      <c r="V20" s="9">
        <v>0</v>
      </c>
      <c r="W20" s="9">
        <v>10000000</v>
      </c>
      <c r="X20" s="9">
        <v>0</v>
      </c>
      <c r="Y20" s="9">
        <v>0</v>
      </c>
      <c r="Z20" s="9">
        <v>0</v>
      </c>
      <c r="AA20" s="9">
        <v>0</v>
      </c>
    </row>
    <row r="21" spans="1:27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9"/>
      <c r="R21" s="9"/>
      <c r="S21" s="9"/>
      <c r="T21" s="13">
        <f t="shared" ref="T21:AA21" si="0">SUM(T5:T20)</f>
        <v>46388000000</v>
      </c>
      <c r="U21" s="13">
        <f t="shared" si="0"/>
        <v>0</v>
      </c>
      <c r="V21" s="13">
        <f t="shared" si="0"/>
        <v>33771473458.989998</v>
      </c>
      <c r="W21" s="13">
        <f t="shared" si="0"/>
        <v>12616526541.009998</v>
      </c>
      <c r="X21" s="13">
        <f t="shared" si="0"/>
        <v>10262267618.100002</v>
      </c>
      <c r="Y21" s="13">
        <f t="shared" si="0"/>
        <v>6493873745.0700006</v>
      </c>
      <c r="Z21" s="13">
        <f t="shared" si="0"/>
        <v>6493753745.0700006</v>
      </c>
      <c r="AA21" s="13">
        <f t="shared" si="0"/>
        <v>6493541129.0700006</v>
      </c>
    </row>
    <row r="22" spans="1:27" ht="78.75">
      <c r="A22" s="6" t="s">
        <v>33</v>
      </c>
      <c r="B22" s="7" t="s">
        <v>34</v>
      </c>
      <c r="C22" s="8" t="s">
        <v>86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1000000000</v>
      </c>
      <c r="R22" s="9">
        <v>0</v>
      </c>
      <c r="S22" s="9">
        <v>0</v>
      </c>
      <c r="T22" s="9">
        <v>1000000000</v>
      </c>
      <c r="U22" s="9">
        <v>0</v>
      </c>
      <c r="V22" s="9">
        <v>1000000000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1:27" ht="78.75">
      <c r="A23" s="6" t="s">
        <v>33</v>
      </c>
      <c r="B23" s="7" t="s">
        <v>34</v>
      </c>
      <c r="C23" s="8" t="s">
        <v>93</v>
      </c>
      <c r="D23" s="6" t="s">
        <v>87</v>
      </c>
      <c r="E23" s="6" t="s">
        <v>88</v>
      </c>
      <c r="F23" s="6" t="s">
        <v>89</v>
      </c>
      <c r="G23" s="6" t="s">
        <v>94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2200580895</v>
      </c>
      <c r="R23" s="9">
        <v>0</v>
      </c>
      <c r="S23" s="9">
        <v>0</v>
      </c>
      <c r="T23" s="9">
        <v>2200580895</v>
      </c>
      <c r="U23" s="9">
        <v>0</v>
      </c>
      <c r="V23" s="9">
        <v>2200580895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</row>
    <row r="24" spans="1:27" ht="78.75">
      <c r="A24" s="6" t="s">
        <v>33</v>
      </c>
      <c r="B24" s="7" t="s">
        <v>34</v>
      </c>
      <c r="C24" s="8" t="s">
        <v>95</v>
      </c>
      <c r="D24" s="6" t="s">
        <v>87</v>
      </c>
      <c r="E24" s="6" t="s">
        <v>88</v>
      </c>
      <c r="F24" s="6" t="s">
        <v>89</v>
      </c>
      <c r="G24" s="6" t="s">
        <v>96</v>
      </c>
      <c r="H24" s="6" t="s">
        <v>91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92</v>
      </c>
      <c r="Q24" s="9">
        <v>4000000000</v>
      </c>
      <c r="R24" s="9">
        <v>0</v>
      </c>
      <c r="S24" s="9">
        <v>0</v>
      </c>
      <c r="T24" s="9">
        <v>4000000000</v>
      </c>
      <c r="U24" s="9">
        <v>0</v>
      </c>
      <c r="V24" s="9">
        <v>4000000000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ht="78.75">
      <c r="A25" s="6" t="s">
        <v>33</v>
      </c>
      <c r="B25" s="7" t="s">
        <v>34</v>
      </c>
      <c r="C25" s="8" t="s">
        <v>97</v>
      </c>
      <c r="D25" s="6" t="s">
        <v>87</v>
      </c>
      <c r="E25" s="6" t="s">
        <v>98</v>
      </c>
      <c r="F25" s="6" t="s">
        <v>89</v>
      </c>
      <c r="G25" s="6" t="s">
        <v>99</v>
      </c>
      <c r="H25" s="6" t="s">
        <v>100</v>
      </c>
      <c r="I25" s="6"/>
      <c r="J25" s="6"/>
      <c r="K25" s="6"/>
      <c r="L25" s="6"/>
      <c r="M25" s="6" t="s">
        <v>38</v>
      </c>
      <c r="N25" s="6" t="s">
        <v>39</v>
      </c>
      <c r="O25" s="6" t="s">
        <v>40</v>
      </c>
      <c r="P25" s="7" t="s">
        <v>101</v>
      </c>
      <c r="Q25" s="9">
        <v>800000000</v>
      </c>
      <c r="R25" s="9">
        <v>0</v>
      </c>
      <c r="S25" s="9">
        <v>0</v>
      </c>
      <c r="T25" s="9">
        <v>800000000</v>
      </c>
      <c r="U25" s="9">
        <v>0</v>
      </c>
      <c r="V25" s="9">
        <v>800000000</v>
      </c>
      <c r="W25" s="9">
        <v>0</v>
      </c>
      <c r="X25" s="9">
        <v>373500000</v>
      </c>
      <c r="Y25" s="9">
        <v>41500000</v>
      </c>
      <c r="Z25" s="9">
        <v>41500000</v>
      </c>
      <c r="AA25" s="9">
        <v>41500000</v>
      </c>
    </row>
    <row r="26" spans="1:27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9"/>
      <c r="R26" s="9"/>
      <c r="S26" s="9"/>
      <c r="T26" s="14">
        <f t="shared" ref="T26:AA26" si="1">SUM(T22:T25)</f>
        <v>8000580895</v>
      </c>
      <c r="U26" s="14">
        <f t="shared" si="1"/>
        <v>0</v>
      </c>
      <c r="V26" s="14">
        <f t="shared" si="1"/>
        <v>8000580895</v>
      </c>
      <c r="W26" s="14">
        <f t="shared" si="1"/>
        <v>0</v>
      </c>
      <c r="X26" s="14">
        <f t="shared" si="1"/>
        <v>373500000</v>
      </c>
      <c r="Y26" s="14">
        <f t="shared" si="1"/>
        <v>41500000</v>
      </c>
      <c r="Z26" s="14">
        <f t="shared" si="1"/>
        <v>41500000</v>
      </c>
      <c r="AA26" s="14">
        <f t="shared" si="1"/>
        <v>41500000</v>
      </c>
    </row>
    <row r="27" spans="1:27">
      <c r="A27" s="6" t="s">
        <v>1</v>
      </c>
      <c r="B27" s="7" t="s">
        <v>1</v>
      </c>
      <c r="C27" s="8" t="s">
        <v>1</v>
      </c>
      <c r="D27" s="6" t="s">
        <v>1</v>
      </c>
      <c r="E27" s="6" t="s">
        <v>1</v>
      </c>
      <c r="F27" s="6" t="s">
        <v>1</v>
      </c>
      <c r="G27" s="6" t="s">
        <v>1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7" t="s">
        <v>1</v>
      </c>
      <c r="Q27" s="9">
        <v>54388580895</v>
      </c>
      <c r="R27" s="9">
        <v>0</v>
      </c>
      <c r="S27" s="9">
        <v>0</v>
      </c>
      <c r="T27" s="9">
        <v>54388580895</v>
      </c>
      <c r="U27" s="9">
        <v>0</v>
      </c>
      <c r="V27" s="9">
        <v>41772054353.989998</v>
      </c>
      <c r="W27" s="9">
        <v>12616526541.01</v>
      </c>
      <c r="X27" s="9">
        <v>10635767618.1</v>
      </c>
      <c r="Y27" s="9">
        <v>6535373745.0699997</v>
      </c>
      <c r="Z27" s="9">
        <v>6535253745.0699997</v>
      </c>
      <c r="AA27" s="9">
        <v>6535041129.0699997</v>
      </c>
    </row>
    <row r="28" spans="1:27">
      <c r="A28" s="6" t="s">
        <v>1</v>
      </c>
      <c r="B28" s="10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7" t="s">
        <v>1</v>
      </c>
      <c r="Q28" s="11" t="s">
        <v>1</v>
      </c>
      <c r="R28" s="11" t="s">
        <v>1</v>
      </c>
      <c r="S28" s="11" t="s">
        <v>1</v>
      </c>
      <c r="T28" s="11" t="s">
        <v>1</v>
      </c>
      <c r="U28" s="11" t="s">
        <v>1</v>
      </c>
      <c r="V28" s="11" t="s">
        <v>1</v>
      </c>
      <c r="W28" s="11" t="s">
        <v>1</v>
      </c>
      <c r="X28" s="11" t="s">
        <v>1</v>
      </c>
      <c r="Y28" s="11" t="s">
        <v>1</v>
      </c>
      <c r="Z28" s="11" t="s">
        <v>1</v>
      </c>
      <c r="AA28" s="11" t="s">
        <v>1</v>
      </c>
    </row>
    <row r="29" spans="1:27" ht="33.950000000000003" customHeight="1">
      <c r="W29" s="15" t="s">
        <v>102</v>
      </c>
      <c r="X29" s="17">
        <f>X21/T21</f>
        <v>0.22122677455591969</v>
      </c>
      <c r="Y29" s="17">
        <f>Y21/T21</f>
        <v>0.13999037994890923</v>
      </c>
      <c r="Z29" s="17">
        <f>Z21/T21</f>
        <v>0.13998779307299303</v>
      </c>
      <c r="AA29" s="17">
        <f>AA21/T21</f>
        <v>0.13998320964624472</v>
      </c>
    </row>
    <row r="30" spans="1:27">
      <c r="W30" s="16" t="s">
        <v>103</v>
      </c>
      <c r="X30" s="18">
        <f>X26/T26</f>
        <v>4.6684110179227183E-2</v>
      </c>
      <c r="Y30" s="18">
        <f>Y26/T26</f>
        <v>5.1871233532474643E-3</v>
      </c>
      <c r="Z30" s="18">
        <f>Z26/T26</f>
        <v>5.1871233532474643E-3</v>
      </c>
      <c r="AA30" s="18">
        <f>AA26/T26</f>
        <v>5.1871233532474643E-3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2026-04-01T13:57:43Z</dcterms:created>
  <dcterms:modified xsi:type="dcterms:W3CDTF">2026-04-01T17:00:18Z</dcterms:modified>
</cp:coreProperties>
</file>