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carmen.rubio\Desktop\CARMEN ALICIA\PLANEACIÓN 2024\PLANES\PLANES PARA PUBLICAR\"/>
    </mc:Choice>
  </mc:AlternateContent>
  <bookViews>
    <workbookView xWindow="0" yWindow="0" windowWidth="20490" windowHeight="7650" firstSheet="1" activeTab="1"/>
  </bookViews>
  <sheets>
    <sheet name="Plan de Inversion Total DCC" sheetId="1" state="hidden" r:id="rId1"/>
    <sheet name="Plan Operativo Inversion 2024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3" l="1"/>
  <c r="F39" i="1" l="1"/>
</calcChain>
</file>

<file path=xl/sharedStrings.xml><?xml version="1.0" encoding="utf-8"?>
<sst xmlns="http://schemas.openxmlformats.org/spreadsheetml/2006/main" count="132" uniqueCount="66">
  <si>
    <t>Plan Operativo de Inversión 2024</t>
  </si>
  <si>
    <t>Defensa Civil Colombiana</t>
  </si>
  <si>
    <t>CODIGO BPIN</t>
  </si>
  <si>
    <t>PROYECTO</t>
  </si>
  <si>
    <t>PROGRAMADO 2024</t>
  </si>
  <si>
    <t>Mejoramiento de la Capacidad de Respuesta para intervenir ante la ocurrencia de desastres en el territorio nacional</t>
  </si>
  <si>
    <t>Fortalecimiento de la infraestructura operativa de la Defensa Civil Colombiana a nivel Nacional</t>
  </si>
  <si>
    <t>Fortalecimiento de los servicios de la Defensa Civil Colombiana en Mocoa</t>
  </si>
  <si>
    <t>Fortalecimiento de la gestión documental y archivística en la Defensa Civil Colombiana a nivel Nacional</t>
  </si>
  <si>
    <t>Objetivos</t>
  </si>
  <si>
    <t>Objetivo 1. Ampliar la capacidad de almacenamiento del archivo central de la entidad</t>
  </si>
  <si>
    <t>Productos</t>
  </si>
  <si>
    <t>Producto 1.1 Sede construida y dotada</t>
  </si>
  <si>
    <t>Actividades</t>
  </si>
  <si>
    <t>Actividad 1.1.1. Desarrollar proceso de contratación para la construcción de la bodega</t>
  </si>
  <si>
    <t>Objetivo 2. Intervenir los fondos documentales sin ningún proceso archivístico, de acuerdo con las Tablas de Retención y Valoración Documental</t>
  </si>
  <si>
    <t>Producto 2.1 Servicio de gestión documental</t>
  </si>
  <si>
    <t>Actividad  2.1.1 Realizar el levantamiento de inventarios de fondos acumulados y la respectiva organización documental</t>
  </si>
  <si>
    <t>Actividad  2.1.2 Realizar las transferencias primarias y secundarias</t>
  </si>
  <si>
    <t>Objetivo 3. Implementar un programa de conservación y preservación de los documentos físicos y electrónicos de la entidad</t>
  </si>
  <si>
    <t>Producto 3.1 Servicios de información implementados</t>
  </si>
  <si>
    <t>Actividad 3.1.1 Implementar el plan para la preservación de documentos en formato digital</t>
  </si>
  <si>
    <t>Actividad  3.1.2 Implementar el programa de conservación documental</t>
  </si>
  <si>
    <t>Actividad 3.1.3 Implementar un Sistema de Gestión de Documentos Electrónicos de Archivo (Gestor documental)</t>
  </si>
  <si>
    <t>1.1.1 Contratar elaboración de estudios preliminares de obra y diseños</t>
  </si>
  <si>
    <t>1.1.2 Contratar la interventoría y supervisión de obra</t>
  </si>
  <si>
    <t>1.1.3 Desarrollar la fase de construcción de obra</t>
  </si>
  <si>
    <t>1.1.4 Dotar área operativa y administrativa y demás espacios contemplados en los planos</t>
  </si>
  <si>
    <t>1.1.5 Solicitar permisos, tramites y licencias de construcción</t>
  </si>
  <si>
    <t>1.1.7 Realizar la adquisición de la sede de Mocoa</t>
  </si>
  <si>
    <t>Producto 1. Centros logísticos y operativos construidos</t>
  </si>
  <si>
    <t>Objetivo 1. Contar con adecuada infraestructura física para garantizar la prestación de los servicios de la Defensa Civil en el Municipio de Mocoa</t>
  </si>
  <si>
    <t xml:space="preserve">Objetivo 2. Dotar y capacitar a los grupos de rescate de la Defensa Civil Colombiana del municipio de Mocoa </t>
  </si>
  <si>
    <t>Producto 2.1 Capacidad de atención de emergencias</t>
  </si>
  <si>
    <t>2.1.1 Realizar los procesos precontractuales y contractuales para la adquisición de los bienes</t>
  </si>
  <si>
    <t>1.1  Servicio de atención de emergencias</t>
  </si>
  <si>
    <t>1.1.1 Desarrollar la planificación para identificar las regiones a intervenir mediante grupos especializados</t>
  </si>
  <si>
    <t>1.1.2 Ejecutar la capacitación y entrenamiento</t>
  </si>
  <si>
    <t>1.1.3 Gestionar la conformación de los grupos especializados</t>
  </si>
  <si>
    <t>2.1 Capacidad de atención de emergencias</t>
  </si>
  <si>
    <t>2.1.1 Identificar las especificaciones técnicas de los equipos, herramientas y accesorios que hacen parte de cada componente para el servicio de atención de emergencias y desastres</t>
  </si>
  <si>
    <t>2.1.2 Realizar capacitación al personal sobre el uso y mantenimiento de los componente para el servicio de atención de emergencias y desastres</t>
  </si>
  <si>
    <t>2.1.3 Realizar los procesos precontractuales y contractuales para la adquisición de los bienes</t>
  </si>
  <si>
    <t>3.1 Servicio de educación informal en gestión del riesgo de desastres</t>
  </si>
  <si>
    <t>3.1.1 Desarrollar la planificación y convocatoria de los programas de gestión del riesgo</t>
  </si>
  <si>
    <t>3.1.2 Ejecutar la capacitación de los programas de gestión del riesgo</t>
  </si>
  <si>
    <t>1.1 Centros logísticos y operativos construidos</t>
  </si>
  <si>
    <t>1.1.1 Adquirir la dotación de las oficinas y áreas de almacenamiento de elementos y equipos</t>
  </si>
  <si>
    <t>1.1.2 Desarrollar el proceso de contratación para la construcción de la sede</t>
  </si>
  <si>
    <t>1.1.3 Realizar consultoría estudios preliminares de obra</t>
  </si>
  <si>
    <t>1.1.4 Realizar la supervisión e interventoría</t>
  </si>
  <si>
    <t>1.1.5 Desarrollar procesos de contratación para la adecuación de sedes</t>
  </si>
  <si>
    <t>1.1.6 Desarrollar procesos de contratación para la adquisición de sedes</t>
  </si>
  <si>
    <t>Servicio de educación informal en gestión del riesgo de desastres</t>
  </si>
  <si>
    <t>2.1.1 Adquirir la dotación de materiales y equipos de las aulas de capacitación</t>
  </si>
  <si>
    <t>2.1.2 Desarrollar los cursos de educación informal nivel básico e intermedio</t>
  </si>
  <si>
    <t>2.1.3 Diseñar la oferta de capacitación de cursos</t>
  </si>
  <si>
    <t>TOTAL PRESUPUESTO PROYECTOS DE INVERSION 20024</t>
  </si>
  <si>
    <t>Actividad  1.1.2 Realizar consultoría y los estudios preliminares de obra</t>
  </si>
  <si>
    <t>Actividad  1.1.3 Realizar supervisión e interventoría</t>
  </si>
  <si>
    <t xml:space="preserve">Objetivo 1. Aumentar la cobertura con grupos especializados para la respuesta a las emergencias del territorio nacional </t>
  </si>
  <si>
    <t>Objetivo 2. Mejorar la calidad de la atención de las emergencias presentadas en el territorio nacional.</t>
  </si>
  <si>
    <t>Objetivo 3. Preparar a la comunidad para la atención de emergencias.</t>
  </si>
  <si>
    <t>Objetivo 1. Disponer de sedes operativas funcionales y sismo resistentes</t>
  </si>
  <si>
    <t xml:space="preserve">Objetivo 2. Aumentar la disponibilidad de espacios adecuados para los cursos de educación informal (nivel básico e intermedio) </t>
  </si>
  <si>
    <t>1.1.6 Realizar la adquisición de un lote en Mocoa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</si>
</sst>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\ * #,##0_-;\-&quot;$&quot;\ * #,##0_-;_-&quot;$&quot;\ * &quot;-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333333"/>
      <name val="Work Sans SemiBold Roman"/>
    </font>
    <font>
      <sz val="12"/>
      <color rgb="FF4B4B4B"/>
      <name val="Arial"/>
      <family val="2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justify" vertical="center" wrapText="1"/>
    </xf>
    <xf numFmtId="0" fontId="0" fillId="2" borderId="1" xfId="0" applyFill="1" applyBorder="1" applyAlignment="1">
      <alignment horizontal="center" vertical="center" wrapText="1"/>
    </xf>
    <xf numFmtId="42" fontId="4" fillId="3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2" fontId="5" fillId="2" borderId="1" xfId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707572</xdr:colOff>
      <xdr:row>0</xdr:row>
      <xdr:rowOff>13607</xdr:rowOff>
    </xdr:from>
    <xdr:to>
      <xdr:col>1</xdr:col>
      <xdr:colOff>1347108</xdr:colOff>
      <xdr:row>2</xdr:row>
      <xdr:rowOff>40822</xdr:rowOff>
    </xdr:to>
    <xdr:pic>
      <xdr:nvPicPr>
        <xdr:cNvPr id="2" name="Google Shape;168;p7">
          <a:extLst>
            <a:ext uri="{FF2B5EF4-FFF2-40B4-BE49-F238E27FC236}">
              <a16:creationId xmlns:a16="http://schemas.microsoft.com/office/drawing/2014/main" id="{27355217-708A-5F87-7DFF-C39C610A2CD0}"/>
            </a:ext>
          </a:extLst>
        </xdr:cNvPr>
        <xdr:cNvPicPr preferRelativeResize="0"/>
      </xdr:nvPicPr>
      <xdr:blipFill>
        <a:blip xmlns:r="http://schemas.openxmlformats.org/officeDocument/2006/relationships" r:embed="rId1">
          <a:alphaModFix/>
        </a:blip>
        <a:stretch>
          <a:fillRect/>
        </a:stretch>
      </xdr:blipFill>
      <xdr:spPr>
        <a:xfrm>
          <a:off x="2149929" y="13607"/>
          <a:ext cx="639536" cy="6259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299356</xdr:colOff>
      <xdr:row>0</xdr:row>
      <xdr:rowOff>68036</xdr:rowOff>
    </xdr:from>
    <xdr:to>
      <xdr:col>1</xdr:col>
      <xdr:colOff>1211035</xdr:colOff>
      <xdr:row>3</xdr:row>
      <xdr:rowOff>54429</xdr:rowOff>
    </xdr:to>
    <xdr:pic>
      <xdr:nvPicPr>
        <xdr:cNvPr id="2" name="Google Shape;168;p7">
          <a:extLst>
            <a:ext uri="{FF2B5EF4-FFF2-40B4-BE49-F238E27FC236}">
              <a16:creationId xmlns:a16="http://schemas.microsoft.com/office/drawing/2014/main" id="{2E8B094E-3B8D-4F5B-BD9D-13DCA11DCDB5}"/>
            </a:ext>
          </a:extLst>
        </xdr:cNvPr>
        <xdr:cNvPicPr preferRelativeResize="0"/>
      </xdr:nvPicPr>
      <xdr:blipFill>
        <a:blip xmlns:r="http://schemas.openxmlformats.org/officeDocument/2006/relationships" r:embed="rId1">
          <a:alphaModFix/>
        </a:blip>
        <a:stretch>
          <a:fillRect/>
        </a:stretch>
      </xdr:blipFill>
      <xdr:spPr>
        <a:xfrm>
          <a:off x="2299606" y="68036"/>
          <a:ext cx="911679" cy="7756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zoomScale="70" zoomScaleNormal="70" workbookViewId="0">
      <selection activeCell="B43" sqref="B43"/>
    </sheetView>
  </sheetViews>
  <sheetFormatPr baseColWidth="10" defaultRowHeight="15"/>
  <cols>
    <col min="1" max="1" width="30" style="1" customWidth="1"/>
    <col min="2" max="2" width="42.42578125" style="1" customWidth="1"/>
    <col min="3" max="3" width="43.7109375" style="1" customWidth="1"/>
    <col min="4" max="4" width="48.28515625" style="1" customWidth="1"/>
    <col min="5" max="5" width="55.140625" style="1" customWidth="1"/>
    <col min="6" max="6" width="44.85546875" style="1" customWidth="1"/>
    <col min="7" max="16384" width="11.42578125" style="1"/>
  </cols>
  <sheetData>
    <row r="1" spans="1:6" ht="23.25" customHeight="1">
      <c r="A1" s="12" t="s">
        <v>0</v>
      </c>
      <c r="B1" s="12"/>
      <c r="C1" s="12"/>
      <c r="D1" s="12"/>
      <c r="E1" s="12"/>
      <c r="F1" s="12"/>
    </row>
    <row r="2" spans="1:6" ht="23.25" customHeight="1">
      <c r="A2" s="13" t="s">
        <v>1</v>
      </c>
      <c r="B2" s="13"/>
      <c r="C2" s="13"/>
      <c r="D2" s="13"/>
      <c r="E2" s="13"/>
      <c r="F2" s="13"/>
    </row>
    <row r="5" spans="1:6" ht="25.5" customHeight="1">
      <c r="A5" s="2" t="s">
        <v>2</v>
      </c>
      <c r="B5" s="2" t="s">
        <v>3</v>
      </c>
      <c r="C5" s="2" t="s">
        <v>9</v>
      </c>
      <c r="D5" s="2" t="s">
        <v>11</v>
      </c>
      <c r="E5" s="2" t="s">
        <v>13</v>
      </c>
      <c r="F5" s="2" t="s">
        <v>4</v>
      </c>
    </row>
    <row r="6" spans="1:6" ht="72" customHeight="1">
      <c r="A6" s="7">
        <v>2017011000279</v>
      </c>
      <c r="B6" s="6" t="s">
        <v>5</v>
      </c>
      <c r="C6" s="8" t="s">
        <v>60</v>
      </c>
      <c r="D6" s="8" t="s">
        <v>35</v>
      </c>
      <c r="E6" s="3" t="s">
        <v>36</v>
      </c>
      <c r="F6" s="11">
        <v>5000000000</v>
      </c>
    </row>
    <row r="7" spans="1:6" ht="39" customHeight="1">
      <c r="A7" s="7"/>
      <c r="B7" s="6"/>
      <c r="C7" s="8"/>
      <c r="D7" s="8"/>
      <c r="E7" s="3" t="s">
        <v>37</v>
      </c>
      <c r="F7" s="11"/>
    </row>
    <row r="8" spans="1:6" ht="39" customHeight="1">
      <c r="A8" s="7"/>
      <c r="B8" s="6"/>
      <c r="C8" s="8"/>
      <c r="D8" s="8"/>
      <c r="E8" s="3" t="s">
        <v>38</v>
      </c>
      <c r="F8" s="11"/>
    </row>
    <row r="9" spans="1:6" ht="83.25" customHeight="1">
      <c r="A9" s="7"/>
      <c r="B9" s="6"/>
      <c r="C9" s="9" t="s">
        <v>61</v>
      </c>
      <c r="D9" s="10" t="s">
        <v>39</v>
      </c>
      <c r="E9" s="3" t="s">
        <v>40</v>
      </c>
      <c r="F9" s="11"/>
    </row>
    <row r="10" spans="1:6" ht="83.25" customHeight="1">
      <c r="A10" s="7"/>
      <c r="B10" s="6"/>
      <c r="C10" s="9"/>
      <c r="D10" s="10"/>
      <c r="E10" s="3" t="s">
        <v>41</v>
      </c>
      <c r="F10" s="11"/>
    </row>
    <row r="11" spans="1:6" ht="58.5" customHeight="1">
      <c r="A11" s="7"/>
      <c r="B11" s="6"/>
      <c r="C11" s="9"/>
      <c r="D11" s="10"/>
      <c r="E11" s="3" t="s">
        <v>42</v>
      </c>
      <c r="F11" s="11"/>
    </row>
    <row r="12" spans="1:6" ht="60.75" customHeight="1">
      <c r="A12" s="7"/>
      <c r="B12" s="6"/>
      <c r="C12" s="8" t="s">
        <v>62</v>
      </c>
      <c r="D12" s="8" t="s">
        <v>43</v>
      </c>
      <c r="E12" s="3" t="s">
        <v>44</v>
      </c>
      <c r="F12" s="11"/>
    </row>
    <row r="13" spans="1:6" ht="60.75" customHeight="1">
      <c r="A13" s="7"/>
      <c r="B13" s="6"/>
      <c r="C13" s="8"/>
      <c r="D13" s="8"/>
      <c r="E13" s="3" t="s">
        <v>45</v>
      </c>
      <c r="F13" s="11"/>
    </row>
    <row r="14" spans="1:6" ht="51" customHeight="1">
      <c r="A14" s="7">
        <v>2017011000306</v>
      </c>
      <c r="B14" s="6" t="s">
        <v>7</v>
      </c>
      <c r="C14" s="8" t="s">
        <v>31</v>
      </c>
      <c r="D14" s="8" t="s">
        <v>30</v>
      </c>
      <c r="E14" s="3" t="s">
        <v>24</v>
      </c>
      <c r="F14" s="11">
        <v>200000000</v>
      </c>
    </row>
    <row r="15" spans="1:6" ht="51" customHeight="1">
      <c r="A15" s="7"/>
      <c r="B15" s="6"/>
      <c r="C15" s="8"/>
      <c r="D15" s="8"/>
      <c r="E15" s="3" t="s">
        <v>25</v>
      </c>
      <c r="F15" s="11"/>
    </row>
    <row r="16" spans="1:6" ht="51" customHeight="1">
      <c r="A16" s="7"/>
      <c r="B16" s="6"/>
      <c r="C16" s="8"/>
      <c r="D16" s="8"/>
      <c r="E16" s="3" t="s">
        <v>26</v>
      </c>
      <c r="F16" s="11"/>
    </row>
    <row r="17" spans="1:6" ht="61.5" customHeight="1">
      <c r="A17" s="7"/>
      <c r="B17" s="6"/>
      <c r="C17" s="8"/>
      <c r="D17" s="8"/>
      <c r="E17" s="3" t="s">
        <v>27</v>
      </c>
      <c r="F17" s="11"/>
    </row>
    <row r="18" spans="1:6" ht="43.5" customHeight="1">
      <c r="A18" s="7"/>
      <c r="B18" s="6"/>
      <c r="C18" s="8"/>
      <c r="D18" s="8"/>
      <c r="E18" s="3" t="s">
        <v>28</v>
      </c>
      <c r="F18" s="11"/>
    </row>
    <row r="19" spans="1:6" ht="43.5" customHeight="1">
      <c r="A19" s="7"/>
      <c r="B19" s="6"/>
      <c r="C19" s="8"/>
      <c r="D19" s="8"/>
      <c r="E19" s="3" t="s">
        <v>65</v>
      </c>
      <c r="F19" s="11"/>
    </row>
    <row r="20" spans="1:6" ht="43.5" customHeight="1">
      <c r="A20" s="7"/>
      <c r="B20" s="6"/>
      <c r="C20" s="8"/>
      <c r="D20" s="8"/>
      <c r="E20" s="3" t="s">
        <v>29</v>
      </c>
      <c r="F20" s="11"/>
    </row>
    <row r="21" spans="1:6" ht="61.5" customHeight="1">
      <c r="A21" s="7"/>
      <c r="B21" s="6"/>
      <c r="C21" s="4" t="s">
        <v>32</v>
      </c>
      <c r="D21" s="4" t="s">
        <v>33</v>
      </c>
      <c r="E21" s="3" t="s">
        <v>34</v>
      </c>
      <c r="F21" s="11"/>
    </row>
    <row r="22" spans="1:6" ht="57" customHeight="1">
      <c r="A22" s="7">
        <v>2020011000063</v>
      </c>
      <c r="B22" s="6" t="s">
        <v>6</v>
      </c>
      <c r="C22" s="8" t="s">
        <v>63</v>
      </c>
      <c r="D22" s="8" t="s">
        <v>46</v>
      </c>
      <c r="E22" s="3" t="s">
        <v>47</v>
      </c>
      <c r="F22" s="11">
        <v>3100000000</v>
      </c>
    </row>
    <row r="23" spans="1:6" ht="57" customHeight="1">
      <c r="A23" s="7"/>
      <c r="B23" s="6"/>
      <c r="C23" s="8"/>
      <c r="D23" s="8"/>
      <c r="E23" s="3" t="s">
        <v>48</v>
      </c>
      <c r="F23" s="11"/>
    </row>
    <row r="24" spans="1:6" ht="57" customHeight="1">
      <c r="A24" s="7"/>
      <c r="B24" s="6"/>
      <c r="C24" s="8"/>
      <c r="D24" s="8"/>
      <c r="E24" s="3" t="s">
        <v>49</v>
      </c>
      <c r="F24" s="11"/>
    </row>
    <row r="25" spans="1:6" ht="57" customHeight="1">
      <c r="A25" s="7"/>
      <c r="B25" s="6"/>
      <c r="C25" s="8"/>
      <c r="D25" s="8"/>
      <c r="E25" s="3" t="s">
        <v>50</v>
      </c>
      <c r="F25" s="11"/>
    </row>
    <row r="26" spans="1:6" ht="57" customHeight="1">
      <c r="A26" s="7"/>
      <c r="B26" s="6"/>
      <c r="C26" s="8"/>
      <c r="D26" s="8"/>
      <c r="E26" s="3" t="s">
        <v>51</v>
      </c>
      <c r="F26" s="11"/>
    </row>
    <row r="27" spans="1:6" ht="57" customHeight="1">
      <c r="A27" s="7"/>
      <c r="B27" s="6"/>
      <c r="C27" s="8"/>
      <c r="D27" s="8"/>
      <c r="E27" s="3" t="s">
        <v>52</v>
      </c>
      <c r="F27" s="11"/>
    </row>
    <row r="28" spans="1:6" ht="46.5" customHeight="1">
      <c r="A28" s="7"/>
      <c r="B28" s="6"/>
      <c r="C28" s="8" t="s">
        <v>64</v>
      </c>
      <c r="D28" s="8" t="s">
        <v>53</v>
      </c>
      <c r="E28" s="3" t="s">
        <v>54</v>
      </c>
      <c r="F28" s="11"/>
    </row>
    <row r="29" spans="1:6" ht="46.5" customHeight="1">
      <c r="A29" s="7"/>
      <c r="B29" s="6"/>
      <c r="C29" s="8"/>
      <c r="D29" s="8"/>
      <c r="E29" s="3" t="s">
        <v>55</v>
      </c>
      <c r="F29" s="11"/>
    </row>
    <row r="30" spans="1:6" ht="46.5" customHeight="1">
      <c r="A30" s="7"/>
      <c r="B30" s="6"/>
      <c r="C30" s="8"/>
      <c r="D30" s="8"/>
      <c r="E30" s="3" t="s">
        <v>56</v>
      </c>
      <c r="F30" s="11"/>
    </row>
    <row r="31" spans="1:6" ht="48" customHeight="1">
      <c r="A31" s="7">
        <v>2021011000056</v>
      </c>
      <c r="B31" s="6" t="s">
        <v>8</v>
      </c>
      <c r="C31" s="8" t="s">
        <v>10</v>
      </c>
      <c r="D31" s="8" t="s">
        <v>12</v>
      </c>
      <c r="E31" s="3" t="s">
        <v>14</v>
      </c>
      <c r="F31" s="11">
        <v>320000000</v>
      </c>
    </row>
    <row r="32" spans="1:6" ht="48" customHeight="1">
      <c r="A32" s="7"/>
      <c r="B32" s="6"/>
      <c r="C32" s="8"/>
      <c r="D32" s="8"/>
      <c r="E32" s="3" t="s">
        <v>58</v>
      </c>
      <c r="F32" s="11"/>
    </row>
    <row r="33" spans="1:6" ht="48" customHeight="1">
      <c r="A33" s="7"/>
      <c r="B33" s="6"/>
      <c r="C33" s="8"/>
      <c r="D33" s="8"/>
      <c r="E33" s="3" t="s">
        <v>59</v>
      </c>
      <c r="F33" s="11"/>
    </row>
    <row r="34" spans="1:6" ht="48" customHeight="1">
      <c r="A34" s="7"/>
      <c r="B34" s="6"/>
      <c r="C34" s="8" t="s">
        <v>15</v>
      </c>
      <c r="D34" s="8" t="s">
        <v>16</v>
      </c>
      <c r="E34" s="3" t="s">
        <v>17</v>
      </c>
      <c r="F34" s="11"/>
    </row>
    <row r="35" spans="1:6" ht="48" customHeight="1">
      <c r="A35" s="7"/>
      <c r="B35" s="6"/>
      <c r="C35" s="8"/>
      <c r="D35" s="8"/>
      <c r="E35" s="3" t="s">
        <v>18</v>
      </c>
      <c r="F35" s="11"/>
    </row>
    <row r="36" spans="1:6" ht="48" customHeight="1">
      <c r="A36" s="7"/>
      <c r="B36" s="6"/>
      <c r="C36" s="8" t="s">
        <v>19</v>
      </c>
      <c r="D36" s="8" t="s">
        <v>20</v>
      </c>
      <c r="E36" s="3" t="s">
        <v>21</v>
      </c>
      <c r="F36" s="11"/>
    </row>
    <row r="37" spans="1:6" ht="48" customHeight="1">
      <c r="A37" s="7"/>
      <c r="B37" s="6"/>
      <c r="C37" s="8"/>
      <c r="D37" s="8"/>
      <c r="E37" s="3" t="s">
        <v>22</v>
      </c>
      <c r="F37" s="11"/>
    </row>
    <row r="38" spans="1:6" ht="48" customHeight="1">
      <c r="A38" s="7"/>
      <c r="B38" s="6"/>
      <c r="C38" s="8"/>
      <c r="D38" s="8"/>
      <c r="E38" s="3" t="s">
        <v>23</v>
      </c>
      <c r="F38" s="11"/>
    </row>
    <row r="39" spans="1:6" ht="27" customHeight="1">
      <c r="A39" s="14" t="s">
        <v>57</v>
      </c>
      <c r="B39" s="14"/>
      <c r="C39" s="14"/>
      <c r="D39" s="14"/>
      <c r="E39" s="14"/>
      <c r="F39" s="5">
        <f>SUM(F6:F31)</f>
        <v>8620000000</v>
      </c>
    </row>
  </sheetData>
  <mergeCells count="33">
    <mergeCell ref="F14:F21"/>
    <mergeCell ref="F6:F13"/>
    <mergeCell ref="A1:F1"/>
    <mergeCell ref="A2:F2"/>
    <mergeCell ref="A39:E39"/>
    <mergeCell ref="C28:C30"/>
    <mergeCell ref="B22:B30"/>
    <mergeCell ref="A22:A30"/>
    <mergeCell ref="F22:F30"/>
    <mergeCell ref="F31:F38"/>
    <mergeCell ref="B6:B13"/>
    <mergeCell ref="A6:A13"/>
    <mergeCell ref="A14:A21"/>
    <mergeCell ref="D22:D27"/>
    <mergeCell ref="C22:C27"/>
    <mergeCell ref="C6:C8"/>
    <mergeCell ref="D6:D8"/>
    <mergeCell ref="C9:C11"/>
    <mergeCell ref="D9:D11"/>
    <mergeCell ref="D12:D13"/>
    <mergeCell ref="C12:C13"/>
    <mergeCell ref="B31:B38"/>
    <mergeCell ref="A31:A38"/>
    <mergeCell ref="D14:D20"/>
    <mergeCell ref="C14:C20"/>
    <mergeCell ref="B14:B21"/>
    <mergeCell ref="D28:D30"/>
    <mergeCell ref="D31:D33"/>
    <mergeCell ref="C31:C33"/>
    <mergeCell ref="D34:D35"/>
    <mergeCell ref="C34:C35"/>
    <mergeCell ref="D36:D38"/>
    <mergeCell ref="C36:C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zoomScale="70" zoomScaleNormal="70" workbookViewId="0">
      <selection activeCell="E24" sqref="E24"/>
    </sheetView>
  </sheetViews>
  <sheetFormatPr baseColWidth="10" defaultRowHeight="15"/>
  <cols>
    <col min="1" max="1" width="30" style="1" customWidth="1"/>
    <col min="2" max="2" width="42.42578125" style="1" customWidth="1"/>
    <col min="3" max="3" width="43.7109375" style="1" customWidth="1"/>
    <col min="4" max="4" width="48.28515625" style="1" customWidth="1"/>
    <col min="5" max="5" width="55.140625" style="1" customWidth="1"/>
    <col min="6" max="6" width="44.85546875" style="1" customWidth="1"/>
    <col min="7" max="16384" width="11.42578125" style="1"/>
  </cols>
  <sheetData>
    <row r="1" spans="1:6" ht="23.25" customHeight="1">
      <c r="A1" s="12" t="s">
        <v>0</v>
      </c>
      <c r="B1" s="12"/>
      <c r="C1" s="12"/>
      <c r="D1" s="12"/>
      <c r="E1" s="12"/>
      <c r="F1" s="12"/>
    </row>
    <row r="2" spans="1:6" ht="23.25" customHeight="1">
      <c r="A2" s="13" t="s">
        <v>1</v>
      </c>
      <c r="B2" s="13"/>
      <c r="C2" s="13"/>
      <c r="D2" s="13"/>
      <c r="E2" s="13"/>
      <c r="F2" s="13"/>
    </row>
    <row r="5" spans="1:6" ht="25.5" customHeight="1">
      <c r="A5" s="2" t="s">
        <v>2</v>
      </c>
      <c r="B5" s="2" t="s">
        <v>3</v>
      </c>
      <c r="C5" s="2" t="s">
        <v>9</v>
      </c>
      <c r="D5" s="2" t="s">
        <v>11</v>
      </c>
      <c r="E5" s="2" t="s">
        <v>13</v>
      </c>
      <c r="F5" s="2" t="s">
        <v>4</v>
      </c>
    </row>
    <row r="6" spans="1:6" ht="72" hidden="1" customHeight="1">
      <c r="A6" s="7">
        <v>2017011000279</v>
      </c>
      <c r="B6" s="6" t="s">
        <v>5</v>
      </c>
      <c r="C6" s="8" t="s">
        <v>60</v>
      </c>
      <c r="D6" s="8" t="s">
        <v>35</v>
      </c>
      <c r="E6" s="3" t="s">
        <v>36</v>
      </c>
      <c r="F6" s="11">
        <v>5000000000</v>
      </c>
    </row>
    <row r="7" spans="1:6" ht="39" hidden="1" customHeight="1">
      <c r="A7" s="7"/>
      <c r="B7" s="6"/>
      <c r="C7" s="8"/>
      <c r="D7" s="8"/>
      <c r="E7" s="3" t="s">
        <v>37</v>
      </c>
      <c r="F7" s="11"/>
    </row>
    <row r="8" spans="1:6" ht="39" hidden="1" customHeight="1">
      <c r="A8" s="7"/>
      <c r="B8" s="6"/>
      <c r="C8" s="8"/>
      <c r="D8" s="8"/>
      <c r="E8" s="3" t="s">
        <v>38</v>
      </c>
      <c r="F8" s="11"/>
    </row>
    <row r="9" spans="1:6" ht="83.25" customHeight="1">
      <c r="A9" s="7"/>
      <c r="B9" s="6"/>
      <c r="C9" s="9" t="s">
        <v>61</v>
      </c>
      <c r="D9" s="10" t="s">
        <v>39</v>
      </c>
      <c r="E9" s="3" t="s">
        <v>40</v>
      </c>
      <c r="F9" s="11"/>
    </row>
    <row r="10" spans="1:6" ht="83.25" customHeight="1">
      <c r="A10" s="7"/>
      <c r="B10" s="6"/>
      <c r="C10" s="9"/>
      <c r="D10" s="10"/>
      <c r="E10" s="3" t="s">
        <v>41</v>
      </c>
      <c r="F10" s="11"/>
    </row>
    <row r="11" spans="1:6" ht="58.5" customHeight="1">
      <c r="A11" s="7"/>
      <c r="B11" s="6"/>
      <c r="C11" s="9"/>
      <c r="D11" s="10"/>
      <c r="E11" s="3" t="s">
        <v>42</v>
      </c>
      <c r="F11" s="11"/>
    </row>
    <row r="12" spans="1:6" ht="60.75" hidden="1" customHeight="1">
      <c r="A12" s="7"/>
      <c r="B12" s="6"/>
      <c r="C12" s="8" t="s">
        <v>62</v>
      </c>
      <c r="D12" s="8" t="s">
        <v>43</v>
      </c>
      <c r="E12" s="3" t="s">
        <v>44</v>
      </c>
      <c r="F12" s="11"/>
    </row>
    <row r="13" spans="1:6" ht="60.75" hidden="1" customHeight="1">
      <c r="A13" s="7"/>
      <c r="B13" s="6"/>
      <c r="C13" s="8"/>
      <c r="D13" s="8"/>
      <c r="E13" s="3" t="s">
        <v>45</v>
      </c>
      <c r="F13" s="11"/>
    </row>
    <row r="14" spans="1:6" ht="51" customHeight="1">
      <c r="A14" s="7">
        <v>2017011000306</v>
      </c>
      <c r="B14" s="6" t="s">
        <v>7</v>
      </c>
      <c r="C14" s="8" t="s">
        <v>31</v>
      </c>
      <c r="D14" s="8" t="s">
        <v>30</v>
      </c>
      <c r="E14" s="3" t="s">
        <v>24</v>
      </c>
      <c r="F14" s="11">
        <v>200000000</v>
      </c>
    </row>
    <row r="15" spans="1:6" ht="51" customHeight="1">
      <c r="A15" s="7"/>
      <c r="B15" s="6"/>
      <c r="C15" s="8"/>
      <c r="D15" s="8"/>
      <c r="E15" s="3" t="s">
        <v>25</v>
      </c>
      <c r="F15" s="11"/>
    </row>
    <row r="16" spans="1:6" ht="51" customHeight="1">
      <c r="A16" s="7"/>
      <c r="B16" s="6"/>
      <c r="C16" s="8"/>
      <c r="D16" s="8"/>
      <c r="E16" s="3" t="s">
        <v>26</v>
      </c>
      <c r="F16" s="11"/>
    </row>
    <row r="17" spans="1:6" ht="61.5" customHeight="1">
      <c r="A17" s="7"/>
      <c r="B17" s="6"/>
      <c r="C17" s="8"/>
      <c r="D17" s="8"/>
      <c r="E17" s="3" t="s">
        <v>27</v>
      </c>
      <c r="F17" s="11"/>
    </row>
    <row r="18" spans="1:6" ht="43.5" customHeight="1">
      <c r="A18" s="7"/>
      <c r="B18" s="6"/>
      <c r="C18" s="8"/>
      <c r="D18" s="8"/>
      <c r="E18" s="3" t="s">
        <v>28</v>
      </c>
      <c r="F18" s="11"/>
    </row>
    <row r="19" spans="1:6" ht="43.5" customHeight="1">
      <c r="A19" s="7"/>
      <c r="B19" s="6"/>
      <c r="C19" s="8"/>
      <c r="D19" s="8"/>
      <c r="E19" s="3" t="s">
        <v>65</v>
      </c>
      <c r="F19" s="11"/>
    </row>
    <row r="20" spans="1:6" ht="43.5" customHeight="1">
      <c r="A20" s="7"/>
      <c r="B20" s="6"/>
      <c r="C20" s="8"/>
      <c r="D20" s="8"/>
      <c r="E20" s="3" t="s">
        <v>29</v>
      </c>
      <c r="F20" s="11"/>
    </row>
    <row r="21" spans="1:6" ht="61.5" hidden="1" customHeight="1">
      <c r="A21" s="7"/>
      <c r="B21" s="6"/>
      <c r="C21" s="4" t="s">
        <v>32</v>
      </c>
      <c r="D21" s="4" t="s">
        <v>33</v>
      </c>
      <c r="E21" s="3" t="s">
        <v>34</v>
      </c>
      <c r="F21" s="11"/>
    </row>
    <row r="22" spans="1:6" ht="57" customHeight="1">
      <c r="A22" s="7">
        <v>2020011000063</v>
      </c>
      <c r="B22" s="6" t="s">
        <v>6</v>
      </c>
      <c r="C22" s="8" t="s">
        <v>63</v>
      </c>
      <c r="D22" s="8" t="s">
        <v>46</v>
      </c>
      <c r="E22" s="3" t="s">
        <v>47</v>
      </c>
      <c r="F22" s="11">
        <v>3100000000</v>
      </c>
    </row>
    <row r="23" spans="1:6" ht="57" customHeight="1">
      <c r="A23" s="7"/>
      <c r="B23" s="6"/>
      <c r="C23" s="8"/>
      <c r="D23" s="8"/>
      <c r="E23" s="3" t="s">
        <v>48</v>
      </c>
      <c r="F23" s="11"/>
    </row>
    <row r="24" spans="1:6" ht="57" customHeight="1">
      <c r="A24" s="7"/>
      <c r="B24" s="6"/>
      <c r="C24" s="8"/>
      <c r="D24" s="8"/>
      <c r="E24" s="3" t="s">
        <v>49</v>
      </c>
      <c r="F24" s="11"/>
    </row>
    <row r="25" spans="1:6" ht="57" customHeight="1">
      <c r="A25" s="7"/>
      <c r="B25" s="6"/>
      <c r="C25" s="8"/>
      <c r="D25" s="8"/>
      <c r="E25" s="3" t="s">
        <v>50</v>
      </c>
      <c r="F25" s="11"/>
    </row>
    <row r="26" spans="1:6" ht="57" customHeight="1">
      <c r="A26" s="7"/>
      <c r="B26" s="6"/>
      <c r="C26" s="8"/>
      <c r="D26" s="8"/>
      <c r="E26" s="3" t="s">
        <v>51</v>
      </c>
      <c r="F26" s="11"/>
    </row>
    <row r="27" spans="1:6" ht="57" customHeight="1">
      <c r="A27" s="7"/>
      <c r="B27" s="6"/>
      <c r="C27" s="8"/>
      <c r="D27" s="8"/>
      <c r="E27" s="3" t="s">
        <v>52</v>
      </c>
      <c r="F27" s="11"/>
    </row>
    <row r="28" spans="1:6" ht="46.5" hidden="1" customHeight="1">
      <c r="A28" s="7"/>
      <c r="B28" s="6"/>
      <c r="C28" s="8" t="s">
        <v>64</v>
      </c>
      <c r="D28" s="8" t="s">
        <v>53</v>
      </c>
      <c r="E28" s="3" t="s">
        <v>54</v>
      </c>
      <c r="F28" s="11"/>
    </row>
    <row r="29" spans="1:6" ht="46.5" hidden="1" customHeight="1">
      <c r="A29" s="7"/>
      <c r="B29" s="6"/>
      <c r="C29" s="8"/>
      <c r="D29" s="8"/>
      <c r="E29" s="3" t="s">
        <v>55</v>
      </c>
      <c r="F29" s="11"/>
    </row>
    <row r="30" spans="1:6" ht="46.5" hidden="1" customHeight="1">
      <c r="A30" s="7"/>
      <c r="B30" s="6"/>
      <c r="C30" s="8"/>
      <c r="D30" s="8"/>
      <c r="E30" s="3" t="s">
        <v>56</v>
      </c>
      <c r="F30" s="11"/>
    </row>
    <row r="31" spans="1:6" ht="48" hidden="1" customHeight="1">
      <c r="A31" s="7">
        <v>2021011000056</v>
      </c>
      <c r="B31" s="6" t="s">
        <v>8</v>
      </c>
      <c r="C31" s="8" t="s">
        <v>10</v>
      </c>
      <c r="D31" s="8" t="s">
        <v>12</v>
      </c>
      <c r="E31" s="3" t="s">
        <v>14</v>
      </c>
      <c r="F31" s="11">
        <v>320000000</v>
      </c>
    </row>
    <row r="32" spans="1:6" ht="48" hidden="1" customHeight="1">
      <c r="A32" s="7"/>
      <c r="B32" s="6"/>
      <c r="C32" s="8"/>
      <c r="D32" s="8"/>
      <c r="E32" s="3" t="s">
        <v>58</v>
      </c>
      <c r="F32" s="11"/>
    </row>
    <row r="33" spans="1:6" ht="48" hidden="1" customHeight="1">
      <c r="A33" s="7"/>
      <c r="B33" s="6"/>
      <c r="C33" s="8"/>
      <c r="D33" s="8"/>
      <c r="E33" s="3" t="s">
        <v>59</v>
      </c>
      <c r="F33" s="11"/>
    </row>
    <row r="34" spans="1:6" ht="67.5" hidden="1" customHeight="1">
      <c r="A34" s="7"/>
      <c r="B34" s="6"/>
      <c r="C34" s="8" t="s">
        <v>15</v>
      </c>
      <c r="D34" s="8" t="s">
        <v>16</v>
      </c>
      <c r="E34" s="3" t="s">
        <v>17</v>
      </c>
      <c r="F34" s="11"/>
    </row>
    <row r="35" spans="1:6" ht="48" hidden="1" customHeight="1">
      <c r="A35" s="7"/>
      <c r="B35" s="6"/>
      <c r="C35" s="8"/>
      <c r="D35" s="8"/>
      <c r="E35" s="3" t="s">
        <v>18</v>
      </c>
      <c r="F35" s="11"/>
    </row>
    <row r="36" spans="1:6" ht="48" customHeight="1">
      <c r="A36" s="7"/>
      <c r="B36" s="6"/>
      <c r="C36" s="8" t="s">
        <v>19</v>
      </c>
      <c r="D36" s="8" t="s">
        <v>20</v>
      </c>
      <c r="E36" s="3" t="s">
        <v>21</v>
      </c>
      <c r="F36" s="11"/>
    </row>
    <row r="37" spans="1:6" ht="48" customHeight="1">
      <c r="A37" s="7"/>
      <c r="B37" s="6"/>
      <c r="C37" s="8"/>
      <c r="D37" s="8"/>
      <c r="E37" s="3" t="s">
        <v>22</v>
      </c>
      <c r="F37" s="11"/>
    </row>
    <row r="38" spans="1:6" ht="48" customHeight="1">
      <c r="A38" s="7"/>
      <c r="B38" s="6"/>
      <c r="C38" s="8"/>
      <c r="D38" s="8"/>
      <c r="E38" s="3" t="s">
        <v>23</v>
      </c>
      <c r="F38" s="11"/>
    </row>
    <row r="39" spans="1:6" ht="27" customHeight="1">
      <c r="A39" s="14" t="s">
        <v>57</v>
      </c>
      <c r="B39" s="14"/>
      <c r="C39" s="14"/>
      <c r="D39" s="14"/>
      <c r="E39" s="14"/>
      <c r="F39" s="5">
        <f>SUM(F6:F31)</f>
        <v>8620000000</v>
      </c>
    </row>
  </sheetData>
  <mergeCells count="33">
    <mergeCell ref="A39:E39"/>
    <mergeCell ref="A31:A38"/>
    <mergeCell ref="B31:B38"/>
    <mergeCell ref="C31:C33"/>
    <mergeCell ref="D31:D33"/>
    <mergeCell ref="F31:F38"/>
    <mergeCell ref="C34:C35"/>
    <mergeCell ref="D34:D35"/>
    <mergeCell ref="C36:C38"/>
    <mergeCell ref="D36:D38"/>
    <mergeCell ref="A22:A30"/>
    <mergeCell ref="B22:B30"/>
    <mergeCell ref="C22:C27"/>
    <mergeCell ref="D22:D27"/>
    <mergeCell ref="F22:F30"/>
    <mergeCell ref="C28:C30"/>
    <mergeCell ref="D28:D30"/>
    <mergeCell ref="A14:A21"/>
    <mergeCell ref="B14:B21"/>
    <mergeCell ref="C14:C20"/>
    <mergeCell ref="D14:D20"/>
    <mergeCell ref="F14:F21"/>
    <mergeCell ref="A1:F1"/>
    <mergeCell ref="A2:F2"/>
    <mergeCell ref="A6:A13"/>
    <mergeCell ref="B6:B13"/>
    <mergeCell ref="C6:C8"/>
    <mergeCell ref="D6:D8"/>
    <mergeCell ref="F6:F13"/>
    <mergeCell ref="C9:C11"/>
    <mergeCell ref="D9:D11"/>
    <mergeCell ref="C12:C13"/>
    <mergeCell ref="D12:D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de Inversion Total DCC</vt:lpstr>
      <vt:lpstr>Plan Operativo Inversion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Johanna Palacios Velosa</dc:creator>
  <cp:lastModifiedBy>Administrador</cp:lastModifiedBy>
  <dcterms:created xsi:type="dcterms:W3CDTF">2023-12-13T16:29:02Z</dcterms:created>
  <dcterms:modified xsi:type="dcterms:W3CDTF">2024-01-31T14:14:19Z</dcterms:modified>
</cp:coreProperties>
</file>