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C56" i="1" l="1"/>
  <c r="AC54" i="1"/>
  <c r="AC53" i="1"/>
  <c r="AC55" i="1"/>
</calcChain>
</file>

<file path=xl/sharedStrings.xml><?xml version="1.0" encoding="utf-8"?>
<sst xmlns="http://schemas.openxmlformats.org/spreadsheetml/2006/main" count="862" uniqueCount="183">
  <si>
    <t>Año Fiscal:</t>
  </si>
  <si>
    <t/>
  </si>
  <si>
    <t>Vigencia:</t>
  </si>
  <si>
    <t>Actual</t>
  </si>
  <si>
    <t>Periodo:</t>
  </si>
  <si>
    <t>Enero-Julio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</si>
  <si>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</si>
  <si>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</si>
  <si>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</si>
  <si>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</si>
  <si>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</si>
  <si>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</si>
  <si>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</si>
  <si>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</si>
  <si>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</si>
  <si>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</si>
  <si>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</si>
  <si>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</si>
  <si>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</si>
  <si>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</si>
  <si>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</si>
  <si>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</si>
  <si>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</si>
  <si>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</si>
  <si>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</si>
  <si>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</si>
  <si>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</si>
  <si>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</si>
  <si>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</si>
  <si>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</si>
  <si>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</si>
  <si>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</si>
  <si>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</si>
  <si>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</si>
  <si>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</si>
  <si>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</si>
  <si>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</si>
  <si>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</si>
  <si>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</si>
  <si>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</si>
  <si>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</si>
  <si>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</si>
  <si>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</si>
  <si>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</si>
  <si>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</si>
  <si>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</si>
  <si>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</si>
  <si>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</si>
  <si>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</si>
  <si>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</si>
  <si>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</si>
  <si>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</si>
  <si>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</si>
  <si>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</si>
  <si>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</si>
  <si>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</si>
  <si>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</si>
  <si>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</si>
  <si>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</si>
  <si>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</si>
  <si>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</si>
  <si>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</si>
  <si>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</si>
  <si>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</si>
  <si>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</si>
  <si>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</si>
  <si>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</si>
  <si>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</si>
  <si>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</si>
  <si>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</si>
  <si>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</si>
  <si>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</si>
  <si>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</si>
  <si>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</si>
  <si>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</si>
  <si>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</si>
  <si>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</si>
  <si>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</si>
  <si>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</si>
  <si>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</si>
  <si>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</si>
  <si>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</si>
  <si>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</si>
  <si>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</si>
  <si>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</si>
  <si>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</si>
  <si>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</si>
  <si>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</si>
  <si>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</si>
  <si>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</si>
  <si>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</si>
  <si>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</si>
  <si>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</si>
  <si>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</si>
  <si>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</si>
  <si>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</si>
  <si>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</si>
  <si>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</si>
  <si>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</si>
  <si>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</si>
  <si>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</si>
  <si>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</si>
  <si>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</si>
  <si>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</si>
  <si>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</si>
  <si>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</si>
  <si>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</si>
  <si>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</si>
  <si>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</si>
  <si>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</si>
  <si>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</si>
  <si>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</si>
  <si>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</si>
  <si>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</si>
  <si>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</si>
  <si>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</si>
  <si>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</si>
  <si>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</si>
  <si>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</si>
  <si>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</si>
  <si>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</si>
  <si>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</si>
  <si>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</si>
  <si>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</si>
  <si>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</si>
  <si>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</si>
  <si>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</si>
  <si>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</si>
  <si>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</si>
  <si>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</si>
  <si>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</si>
  <si>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</si>
  <si>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</si>
  <si>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</si>
  <si>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</si>
  <si>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</si>
  <si>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</si>
  <si>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</si>
  <si>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</si>
  <si>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</si>
  <si>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</si>
  <si>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</si>
  <si>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</si>
  <si>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</si>
  <si>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</si>
  <si>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</si>
  <si>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</si>
  <si>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</si>
  <si>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</si>
  <si>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</si>
  <si>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</si>
  <si>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</si>
  <si>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</si>
  <si>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</si>
  <si>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</si>
  <si>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</si>
  <si>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</si>
  <si>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</si>
  <si>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</si>
  <si>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</si>
  <si>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A-08-05-02-001</t>
  </si>
  <si>
    <t>05</t>
  </si>
  <si>
    <t>IMPUESTOS, CONTRIBUCIONES Y TASAS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</si>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</sst>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3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4"/>
  <sheetViews>
    <sheetView showGridLines="0" tabSelected="1" topLeftCell="P1" workbookViewId="0">
      <pane xSplit="5265" ySplit="1680" topLeftCell="T50" activePane="bottomRight"/>
      <selection activeCell="X2" sqref="X2"/>
      <selection pane="topRight" activeCell="AA3" sqref="AA3"/>
      <selection pane="bottomLeft" activeCell="P9" sqref="P9"/>
      <selection pane="bottomRight" activeCell="AC56" sqref="AC56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4.8554687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45138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0</v>
      </c>
      <c r="S5" s="9">
        <v>0</v>
      </c>
      <c r="T5" s="9">
        <v>7000000000</v>
      </c>
      <c r="U5" s="9">
        <v>0</v>
      </c>
      <c r="V5" s="9">
        <v>7000000000</v>
      </c>
      <c r="W5" s="9">
        <v>0</v>
      </c>
      <c r="X5" s="9">
        <v>4641971404</v>
      </c>
      <c r="Y5" s="9">
        <v>4641971404</v>
      </c>
      <c r="Z5" s="9">
        <v>4641971404</v>
      </c>
      <c r="AA5" s="9">
        <v>4641971404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40000000</v>
      </c>
      <c r="R6" s="9">
        <v>15950000</v>
      </c>
      <c r="S6" s="9">
        <v>0</v>
      </c>
      <c r="T6" s="9">
        <v>55950000</v>
      </c>
      <c r="U6" s="9">
        <v>0</v>
      </c>
      <c r="V6" s="9">
        <v>40000000</v>
      </c>
      <c r="W6" s="9">
        <v>15950000</v>
      </c>
      <c r="X6" s="9">
        <v>38954934</v>
      </c>
      <c r="Y6" s="9">
        <v>38954934</v>
      </c>
      <c r="Z6" s="9">
        <v>38954934</v>
      </c>
      <c r="AA6" s="9">
        <v>38954934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100000000</v>
      </c>
      <c r="R7" s="9">
        <v>11200000</v>
      </c>
      <c r="S7" s="9">
        <v>0</v>
      </c>
      <c r="T7" s="9">
        <v>111200000</v>
      </c>
      <c r="U7" s="9">
        <v>0</v>
      </c>
      <c r="V7" s="9">
        <v>100000000</v>
      </c>
      <c r="W7" s="9">
        <v>11200000</v>
      </c>
      <c r="X7" s="9">
        <v>65361182</v>
      </c>
      <c r="Y7" s="9">
        <v>65361182</v>
      </c>
      <c r="Z7" s="9">
        <v>65361182</v>
      </c>
      <c r="AA7" s="9">
        <v>65361182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56000000</v>
      </c>
      <c r="S8" s="9">
        <v>0</v>
      </c>
      <c r="T8" s="9">
        <v>226000000</v>
      </c>
      <c r="U8" s="9">
        <v>0</v>
      </c>
      <c r="V8" s="9">
        <v>170000000</v>
      </c>
      <c r="W8" s="9">
        <v>56000000</v>
      </c>
      <c r="X8" s="9">
        <v>148796300</v>
      </c>
      <c r="Y8" s="9">
        <v>148796300</v>
      </c>
      <c r="Z8" s="9">
        <v>148796300</v>
      </c>
      <c r="AA8" s="9">
        <v>148796300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361000000</v>
      </c>
      <c r="R9" s="9">
        <v>0</v>
      </c>
      <c r="S9" s="9">
        <v>0</v>
      </c>
      <c r="T9" s="9">
        <v>361000000</v>
      </c>
      <c r="U9" s="9">
        <v>0</v>
      </c>
      <c r="V9" s="9">
        <v>361000000</v>
      </c>
      <c r="W9" s="9">
        <v>0</v>
      </c>
      <c r="X9" s="9">
        <v>360390096</v>
      </c>
      <c r="Y9" s="9">
        <v>360390096</v>
      </c>
      <c r="Z9" s="9">
        <v>360390096</v>
      </c>
      <c r="AA9" s="9">
        <v>357071265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260000000</v>
      </c>
      <c r="R10" s="9">
        <v>0</v>
      </c>
      <c r="S10" s="9">
        <v>0</v>
      </c>
      <c r="T10" s="9">
        <v>260000000</v>
      </c>
      <c r="U10" s="9">
        <v>0</v>
      </c>
      <c r="V10" s="9">
        <v>260000000</v>
      </c>
      <c r="W10" s="9">
        <v>0</v>
      </c>
      <c r="X10" s="9">
        <v>201196386</v>
      </c>
      <c r="Y10" s="9">
        <v>201196386</v>
      </c>
      <c r="Z10" s="9">
        <v>201196386</v>
      </c>
      <c r="AA10" s="9">
        <v>201196386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760000000</v>
      </c>
      <c r="R11" s="9">
        <v>0</v>
      </c>
      <c r="S11" s="9">
        <v>0</v>
      </c>
      <c r="T11" s="9">
        <v>760000000</v>
      </c>
      <c r="U11" s="9">
        <v>0</v>
      </c>
      <c r="V11" s="9">
        <v>760000000</v>
      </c>
      <c r="W11" s="9">
        <v>0</v>
      </c>
      <c r="X11" s="9">
        <v>16976734</v>
      </c>
      <c r="Y11" s="9">
        <v>16976734</v>
      </c>
      <c r="Z11" s="9">
        <v>16976734</v>
      </c>
      <c r="AA11" s="9">
        <v>13702950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376000000</v>
      </c>
      <c r="R12" s="9">
        <v>0</v>
      </c>
      <c r="S12" s="9">
        <v>0</v>
      </c>
      <c r="T12" s="9">
        <v>376000000</v>
      </c>
      <c r="U12" s="9">
        <v>0</v>
      </c>
      <c r="V12" s="9">
        <v>376000000</v>
      </c>
      <c r="W12" s="9">
        <v>0</v>
      </c>
      <c r="X12" s="9">
        <v>190792150</v>
      </c>
      <c r="Y12" s="9">
        <v>190792150</v>
      </c>
      <c r="Z12" s="9">
        <v>190792150</v>
      </c>
      <c r="AA12" s="9">
        <v>185449335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1000000000</v>
      </c>
      <c r="R13" s="9">
        <v>8000000</v>
      </c>
      <c r="S13" s="9">
        <v>0</v>
      </c>
      <c r="T13" s="9">
        <v>1008000000</v>
      </c>
      <c r="U13" s="9">
        <v>0</v>
      </c>
      <c r="V13" s="9">
        <v>1000000000</v>
      </c>
      <c r="W13" s="9">
        <v>8000000</v>
      </c>
      <c r="X13" s="9">
        <v>559713100</v>
      </c>
      <c r="Y13" s="9">
        <v>559713100</v>
      </c>
      <c r="Z13" s="9">
        <v>559713100</v>
      </c>
      <c r="AA13" s="9">
        <v>559713100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700000000</v>
      </c>
      <c r="R14" s="9">
        <v>0</v>
      </c>
      <c r="S14" s="9">
        <v>0</v>
      </c>
      <c r="T14" s="9">
        <v>700000000</v>
      </c>
      <c r="U14" s="9">
        <v>0</v>
      </c>
      <c r="V14" s="9">
        <v>700000000</v>
      </c>
      <c r="W14" s="9">
        <v>0</v>
      </c>
      <c r="X14" s="9">
        <v>384721735</v>
      </c>
      <c r="Y14" s="9">
        <v>384721735</v>
      </c>
      <c r="Z14" s="9">
        <v>384721735</v>
      </c>
      <c r="AA14" s="9">
        <v>384721735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800000000</v>
      </c>
      <c r="R15" s="9">
        <v>32000000</v>
      </c>
      <c r="S15" s="9">
        <v>0</v>
      </c>
      <c r="T15" s="9">
        <v>832000000</v>
      </c>
      <c r="U15" s="9">
        <v>0</v>
      </c>
      <c r="V15" s="9">
        <v>800000000</v>
      </c>
      <c r="W15" s="9">
        <v>32000000</v>
      </c>
      <c r="X15" s="9">
        <v>429242782</v>
      </c>
      <c r="Y15" s="9">
        <v>429242782</v>
      </c>
      <c r="Z15" s="9">
        <v>429242782</v>
      </c>
      <c r="AA15" s="9">
        <v>429242782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370000000</v>
      </c>
      <c r="R16" s="9">
        <v>0</v>
      </c>
      <c r="S16" s="9">
        <v>0</v>
      </c>
      <c r="T16" s="9">
        <v>370000000</v>
      </c>
      <c r="U16" s="9">
        <v>0</v>
      </c>
      <c r="V16" s="9">
        <v>370000000</v>
      </c>
      <c r="W16" s="9">
        <v>0</v>
      </c>
      <c r="X16" s="9">
        <v>195452100</v>
      </c>
      <c r="Y16" s="9">
        <v>195452100</v>
      </c>
      <c r="Z16" s="9">
        <v>195452100</v>
      </c>
      <c r="AA16" s="9">
        <v>195452100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350000000</v>
      </c>
      <c r="R17" s="9">
        <v>0</v>
      </c>
      <c r="S17" s="9">
        <v>0</v>
      </c>
      <c r="T17" s="9">
        <v>350000000</v>
      </c>
      <c r="U17" s="9">
        <v>0</v>
      </c>
      <c r="V17" s="9">
        <v>350000000</v>
      </c>
      <c r="W17" s="9">
        <v>0</v>
      </c>
      <c r="X17" s="9">
        <v>194885699</v>
      </c>
      <c r="Y17" s="9">
        <v>194885699</v>
      </c>
      <c r="Z17" s="9">
        <v>194885699</v>
      </c>
      <c r="AA17" s="9">
        <v>164370699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265000000</v>
      </c>
      <c r="R18" s="9">
        <v>0</v>
      </c>
      <c r="S18" s="9">
        <v>0</v>
      </c>
      <c r="T18" s="9">
        <v>265000000</v>
      </c>
      <c r="U18" s="9">
        <v>0</v>
      </c>
      <c r="V18" s="9">
        <v>265000000</v>
      </c>
      <c r="W18" s="9">
        <v>0</v>
      </c>
      <c r="X18" s="9">
        <v>146596500</v>
      </c>
      <c r="Y18" s="9">
        <v>146596500</v>
      </c>
      <c r="Z18" s="9">
        <v>146596500</v>
      </c>
      <c r="AA18" s="9">
        <v>146596500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189000000</v>
      </c>
      <c r="R19" s="9">
        <v>0</v>
      </c>
      <c r="S19" s="9">
        <v>0</v>
      </c>
      <c r="T19" s="9">
        <v>189000000</v>
      </c>
      <c r="U19" s="9">
        <v>0</v>
      </c>
      <c r="V19" s="9">
        <v>189000000</v>
      </c>
      <c r="W19" s="9">
        <v>0</v>
      </c>
      <c r="X19" s="9">
        <v>97772800</v>
      </c>
      <c r="Y19" s="9">
        <v>97772800</v>
      </c>
      <c r="Z19" s="9">
        <v>97772800</v>
      </c>
      <c r="AA19" s="9">
        <v>82035900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230965063</v>
      </c>
      <c r="Y20" s="9">
        <v>230965063</v>
      </c>
      <c r="Z20" s="9">
        <v>230965063</v>
      </c>
      <c r="AA20" s="9">
        <v>230965063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25000000</v>
      </c>
      <c r="R21" s="9">
        <v>20000000</v>
      </c>
      <c r="S21" s="9">
        <v>0</v>
      </c>
      <c r="T21" s="9">
        <v>45000000</v>
      </c>
      <c r="U21" s="9">
        <v>0</v>
      </c>
      <c r="V21" s="9">
        <v>45000000</v>
      </c>
      <c r="W21" s="9">
        <v>0</v>
      </c>
      <c r="X21" s="9">
        <v>29497706</v>
      </c>
      <c r="Y21" s="9">
        <v>29497706</v>
      </c>
      <c r="Z21" s="9">
        <v>29497706</v>
      </c>
      <c r="AA21" s="9">
        <v>22677600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45000000</v>
      </c>
      <c r="R22" s="9">
        <v>0</v>
      </c>
      <c r="S22" s="9">
        <v>0</v>
      </c>
      <c r="T22" s="9">
        <v>45000000</v>
      </c>
      <c r="U22" s="9">
        <v>0</v>
      </c>
      <c r="V22" s="9">
        <v>45000000</v>
      </c>
      <c r="W22" s="9">
        <v>0</v>
      </c>
      <c r="X22" s="9">
        <v>23107346</v>
      </c>
      <c r="Y22" s="9">
        <v>23107346</v>
      </c>
      <c r="Z22" s="9">
        <v>23107346</v>
      </c>
      <c r="AA22" s="9">
        <v>22308099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500000000</v>
      </c>
      <c r="R23" s="9">
        <v>24000000</v>
      </c>
      <c r="S23" s="9">
        <v>0</v>
      </c>
      <c r="T23" s="9">
        <v>524000000</v>
      </c>
      <c r="U23" s="9">
        <v>0</v>
      </c>
      <c r="V23" s="9">
        <v>500000000</v>
      </c>
      <c r="W23" s="9">
        <v>24000000</v>
      </c>
      <c r="X23" s="9">
        <v>302456524</v>
      </c>
      <c r="Y23" s="9">
        <v>302456524</v>
      </c>
      <c r="Z23" s="9">
        <v>302456524</v>
      </c>
      <c r="AA23" s="9">
        <v>302456524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106000000</v>
      </c>
      <c r="R24" s="9">
        <v>0</v>
      </c>
      <c r="S24" s="9">
        <v>0</v>
      </c>
      <c r="T24" s="9">
        <v>106000000</v>
      </c>
      <c r="U24" s="9">
        <v>0</v>
      </c>
      <c r="V24" s="9">
        <v>106000000</v>
      </c>
      <c r="W24" s="9">
        <v>0</v>
      </c>
      <c r="X24" s="9">
        <v>48458254</v>
      </c>
      <c r="Y24" s="9">
        <v>48458254</v>
      </c>
      <c r="Z24" s="9">
        <v>48458254</v>
      </c>
      <c r="AA24" s="9">
        <v>48458254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42000000</v>
      </c>
      <c r="R25" s="9">
        <v>0</v>
      </c>
      <c r="S25" s="9">
        <v>0</v>
      </c>
      <c r="T25" s="9">
        <v>42000000</v>
      </c>
      <c r="U25" s="9">
        <v>0</v>
      </c>
      <c r="V25" s="9">
        <v>42000000</v>
      </c>
      <c r="W25" s="9">
        <v>0</v>
      </c>
      <c r="X25" s="9">
        <v>18104007</v>
      </c>
      <c r="Y25" s="9">
        <v>18104007</v>
      </c>
      <c r="Z25" s="9">
        <v>18104007</v>
      </c>
      <c r="AA25" s="9">
        <v>4032259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176000000</v>
      </c>
      <c r="R26" s="9">
        <v>30000000</v>
      </c>
      <c r="S26" s="9">
        <v>0</v>
      </c>
      <c r="T26" s="9">
        <v>206000000</v>
      </c>
      <c r="U26" s="9">
        <v>0</v>
      </c>
      <c r="V26" s="9">
        <v>200000000</v>
      </c>
      <c r="W26" s="9">
        <v>6000000</v>
      </c>
      <c r="X26" s="9">
        <v>197777272</v>
      </c>
      <c r="Y26" s="9">
        <v>65394098</v>
      </c>
      <c r="Z26" s="9">
        <v>65394098</v>
      </c>
      <c r="AA26" s="9">
        <v>65394098</v>
      </c>
    </row>
    <row r="27" spans="1:27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4000000</v>
      </c>
      <c r="R27" s="9">
        <v>32500000</v>
      </c>
      <c r="S27" s="9">
        <v>0</v>
      </c>
      <c r="T27" s="9">
        <v>36500000</v>
      </c>
      <c r="U27" s="9">
        <v>0</v>
      </c>
      <c r="V27" s="9">
        <v>10231008.1</v>
      </c>
      <c r="W27" s="9">
        <v>26268991.899999999</v>
      </c>
      <c r="X27" s="9">
        <v>10231008.1</v>
      </c>
      <c r="Y27" s="9">
        <v>10231008.1</v>
      </c>
      <c r="Z27" s="9">
        <v>10231008.1</v>
      </c>
      <c r="AA27" s="9">
        <v>10231008.1</v>
      </c>
    </row>
    <row r="28" spans="1:27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3000000</v>
      </c>
      <c r="R28" s="9">
        <v>48000000</v>
      </c>
      <c r="S28" s="9">
        <v>0</v>
      </c>
      <c r="T28" s="9">
        <v>51000000</v>
      </c>
      <c r="U28" s="9">
        <v>0</v>
      </c>
      <c r="V28" s="9">
        <v>48940900</v>
      </c>
      <c r="W28" s="9">
        <v>2059100</v>
      </c>
      <c r="X28" s="9">
        <v>31717138.66</v>
      </c>
      <c r="Y28" s="9">
        <v>31717138.66</v>
      </c>
      <c r="Z28" s="9">
        <v>31717138.66</v>
      </c>
      <c r="AA28" s="9">
        <v>31717138.66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9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171148595</v>
      </c>
      <c r="R30" s="9">
        <v>0</v>
      </c>
      <c r="S30" s="9">
        <v>0</v>
      </c>
      <c r="T30" s="9">
        <v>171148595</v>
      </c>
      <c r="U30" s="9">
        <v>0</v>
      </c>
      <c r="V30" s="9">
        <v>61548595</v>
      </c>
      <c r="W30" s="9">
        <v>109600000</v>
      </c>
      <c r="X30" s="9">
        <v>61548595</v>
      </c>
      <c r="Y30" s="9">
        <v>61548595</v>
      </c>
      <c r="Z30" s="9">
        <v>61548595</v>
      </c>
      <c r="AA30" s="9">
        <v>61548595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15000000</v>
      </c>
      <c r="R31" s="9">
        <v>10000000</v>
      </c>
      <c r="S31" s="9">
        <v>0</v>
      </c>
      <c r="T31" s="9">
        <v>25000000</v>
      </c>
      <c r="U31" s="9">
        <v>0</v>
      </c>
      <c r="V31" s="9">
        <v>25000000</v>
      </c>
      <c r="W31" s="9">
        <v>0</v>
      </c>
      <c r="X31" s="9">
        <v>13478300</v>
      </c>
      <c r="Y31" s="9">
        <v>12608300</v>
      </c>
      <c r="Z31" s="9">
        <v>12608300</v>
      </c>
      <c r="AA31" s="9">
        <v>12608300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53000000</v>
      </c>
      <c r="R32" s="9">
        <v>0</v>
      </c>
      <c r="S32" s="9">
        <v>0</v>
      </c>
      <c r="T32" s="9">
        <v>53000000</v>
      </c>
      <c r="U32" s="9">
        <v>0</v>
      </c>
      <c r="V32" s="9">
        <v>53000000</v>
      </c>
      <c r="W32" s="9">
        <v>0</v>
      </c>
      <c r="X32" s="9">
        <v>53000000</v>
      </c>
      <c r="Y32" s="9">
        <v>33762746</v>
      </c>
      <c r="Z32" s="9">
        <v>33762746</v>
      </c>
      <c r="AA32" s="9">
        <v>33762746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5000000</v>
      </c>
      <c r="R33" s="9">
        <v>0</v>
      </c>
      <c r="S33" s="9">
        <v>0</v>
      </c>
      <c r="T33" s="9">
        <v>5000000</v>
      </c>
      <c r="U33" s="9">
        <v>0</v>
      </c>
      <c r="V33" s="9">
        <v>1450000</v>
      </c>
      <c r="W33" s="9">
        <v>3550000</v>
      </c>
      <c r="X33" s="9">
        <v>1450000</v>
      </c>
      <c r="Y33" s="9">
        <v>950000</v>
      </c>
      <c r="Z33" s="9">
        <v>950000</v>
      </c>
      <c r="AA33" s="9">
        <v>950000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8500000</v>
      </c>
      <c r="R34" s="9">
        <v>9500000</v>
      </c>
      <c r="S34" s="9">
        <v>0</v>
      </c>
      <c r="T34" s="9">
        <v>18000000</v>
      </c>
      <c r="U34" s="9">
        <v>0</v>
      </c>
      <c r="V34" s="9">
        <v>17166765</v>
      </c>
      <c r="W34" s="9">
        <v>833235</v>
      </c>
      <c r="X34" s="9">
        <v>17166765</v>
      </c>
      <c r="Y34" s="9">
        <v>6548432</v>
      </c>
      <c r="Z34" s="9">
        <v>6548432</v>
      </c>
      <c r="AA34" s="9">
        <v>6548432</v>
      </c>
    </row>
    <row r="35" spans="1:27" ht="33.7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208000000</v>
      </c>
      <c r="R35" s="9">
        <v>90000000</v>
      </c>
      <c r="S35" s="9">
        <v>0</v>
      </c>
      <c r="T35" s="9">
        <v>298000000</v>
      </c>
      <c r="U35" s="9">
        <v>0</v>
      </c>
      <c r="V35" s="9">
        <v>298000000</v>
      </c>
      <c r="W35" s="9">
        <v>0</v>
      </c>
      <c r="X35" s="9">
        <v>181675402.72</v>
      </c>
      <c r="Y35" s="9">
        <v>176485821.72</v>
      </c>
      <c r="Z35" s="9">
        <v>176485821.72</v>
      </c>
      <c r="AA35" s="9">
        <v>176485821.72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1236000000</v>
      </c>
      <c r="R36" s="9">
        <v>0</v>
      </c>
      <c r="S36" s="9">
        <v>290000000</v>
      </c>
      <c r="T36" s="9">
        <v>946000000</v>
      </c>
      <c r="U36" s="9">
        <v>0</v>
      </c>
      <c r="V36" s="9">
        <v>799663832</v>
      </c>
      <c r="W36" s="9">
        <v>146336168</v>
      </c>
      <c r="X36" s="9">
        <v>797879529</v>
      </c>
      <c r="Y36" s="9">
        <v>7120568</v>
      </c>
      <c r="Z36" s="9">
        <v>7120568</v>
      </c>
      <c r="AA36" s="9">
        <v>7120568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180000000</v>
      </c>
      <c r="R37" s="9">
        <v>0</v>
      </c>
      <c r="S37" s="9">
        <v>0</v>
      </c>
      <c r="T37" s="9">
        <v>180000000</v>
      </c>
      <c r="U37" s="9">
        <v>0</v>
      </c>
      <c r="V37" s="9">
        <v>178170688.78999999</v>
      </c>
      <c r="W37" s="9">
        <v>1829311.21</v>
      </c>
      <c r="X37" s="9">
        <v>175728418.78999999</v>
      </c>
      <c r="Y37" s="9">
        <v>96400685.760000005</v>
      </c>
      <c r="Z37" s="9">
        <v>96400685.760000005</v>
      </c>
      <c r="AA37" s="9">
        <v>96400685.760000005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1000000</v>
      </c>
      <c r="R38" s="9">
        <v>0</v>
      </c>
      <c r="S38" s="9">
        <v>0</v>
      </c>
      <c r="T38" s="9">
        <v>1000000</v>
      </c>
      <c r="U38" s="9">
        <v>0</v>
      </c>
      <c r="V38" s="9">
        <v>204932</v>
      </c>
      <c r="W38" s="9">
        <v>795068</v>
      </c>
      <c r="X38" s="9">
        <v>204932</v>
      </c>
      <c r="Y38" s="9">
        <v>204932</v>
      </c>
      <c r="Z38" s="9">
        <v>204932</v>
      </c>
      <c r="AA38" s="9">
        <v>204932</v>
      </c>
    </row>
    <row r="39" spans="1:27" ht="33.7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300000000</v>
      </c>
      <c r="S39" s="9">
        <v>0</v>
      </c>
      <c r="T39" s="9">
        <v>800000000</v>
      </c>
      <c r="U39" s="9">
        <v>0</v>
      </c>
      <c r="V39" s="9">
        <v>649833776.66999996</v>
      </c>
      <c r="W39" s="9">
        <v>150166223.33000001</v>
      </c>
      <c r="X39" s="9">
        <v>649833776.66999996</v>
      </c>
      <c r="Y39" s="9">
        <v>263639286.34</v>
      </c>
      <c r="Z39" s="9">
        <v>263639286.34</v>
      </c>
      <c r="AA39" s="9">
        <v>263639286.34</v>
      </c>
    </row>
    <row r="40" spans="1:27" ht="4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100000000</v>
      </c>
      <c r="R40" s="9">
        <v>210600000</v>
      </c>
      <c r="S40" s="9">
        <v>0</v>
      </c>
      <c r="T40" s="9">
        <v>310600000</v>
      </c>
      <c r="U40" s="9">
        <v>0</v>
      </c>
      <c r="V40" s="9">
        <v>310600000</v>
      </c>
      <c r="W40" s="9">
        <v>0</v>
      </c>
      <c r="X40" s="9">
        <v>160360641.77000001</v>
      </c>
      <c r="Y40" s="9">
        <v>157127053.38</v>
      </c>
      <c r="Z40" s="9">
        <v>157127053.38</v>
      </c>
      <c r="AA40" s="9">
        <v>157127053.38</v>
      </c>
    </row>
    <row r="41" spans="1:27" ht="22.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500000000</v>
      </c>
      <c r="R41" s="9">
        <v>1100000000</v>
      </c>
      <c r="S41" s="9">
        <v>337024272</v>
      </c>
      <c r="T41" s="9">
        <v>1262975728</v>
      </c>
      <c r="U41" s="9">
        <v>0</v>
      </c>
      <c r="V41" s="9">
        <v>1258711486.4200001</v>
      </c>
      <c r="W41" s="9">
        <v>4264241.58</v>
      </c>
      <c r="X41" s="9">
        <v>1210256857.4200001</v>
      </c>
      <c r="Y41" s="9">
        <v>551159751.21000004</v>
      </c>
      <c r="Z41" s="9">
        <v>551159751.21000004</v>
      </c>
      <c r="AA41" s="9">
        <v>551159751.21000004</v>
      </c>
    </row>
    <row r="42" spans="1:27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200000000</v>
      </c>
      <c r="R42" s="9">
        <v>25585410</v>
      </c>
      <c r="S42" s="9">
        <v>0</v>
      </c>
      <c r="T42" s="9">
        <v>225585410</v>
      </c>
      <c r="U42" s="9">
        <v>0</v>
      </c>
      <c r="V42" s="9">
        <v>225585410</v>
      </c>
      <c r="W42" s="9">
        <v>0</v>
      </c>
      <c r="X42" s="9">
        <v>114975410</v>
      </c>
      <c r="Y42" s="9">
        <v>60622434.060000002</v>
      </c>
      <c r="Z42" s="9">
        <v>60622434.060000002</v>
      </c>
      <c r="AA42" s="9">
        <v>60622434.060000002</v>
      </c>
    </row>
    <row r="43" spans="1:27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30000000</v>
      </c>
      <c r="R43" s="9">
        <v>0</v>
      </c>
      <c r="S43" s="9">
        <v>0</v>
      </c>
      <c r="T43" s="9">
        <v>30000000</v>
      </c>
      <c r="U43" s="9">
        <v>0</v>
      </c>
      <c r="V43" s="9">
        <v>11474791.6</v>
      </c>
      <c r="W43" s="9">
        <v>18525208.399999999</v>
      </c>
      <c r="X43" s="9">
        <v>11474791.6</v>
      </c>
      <c r="Y43" s="9">
        <v>11474791.6</v>
      </c>
      <c r="Z43" s="9">
        <v>11474791.6</v>
      </c>
      <c r="AA43" s="9">
        <v>11474791.6</v>
      </c>
    </row>
    <row r="44" spans="1:27" ht="56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34000000</v>
      </c>
      <c r="R44" s="9">
        <v>10000000</v>
      </c>
      <c r="S44" s="9">
        <v>0</v>
      </c>
      <c r="T44" s="9">
        <v>44000000</v>
      </c>
      <c r="U44" s="9">
        <v>0</v>
      </c>
      <c r="V44" s="9">
        <v>44000000</v>
      </c>
      <c r="W44" s="9">
        <v>0</v>
      </c>
      <c r="X44" s="9">
        <v>23932202.489999998</v>
      </c>
      <c r="Y44" s="9">
        <v>23463161.489999998</v>
      </c>
      <c r="Z44" s="9">
        <v>23463161.489999998</v>
      </c>
      <c r="AA44" s="9">
        <v>23463161.489999998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62</v>
      </c>
      <c r="I45" s="6"/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30000000</v>
      </c>
      <c r="R45" s="9">
        <v>0</v>
      </c>
      <c r="S45" s="9">
        <v>0</v>
      </c>
      <c r="T45" s="9">
        <v>30000000</v>
      </c>
      <c r="U45" s="9">
        <v>0</v>
      </c>
      <c r="V45" s="9">
        <v>30000000</v>
      </c>
      <c r="W45" s="9">
        <v>0</v>
      </c>
      <c r="X45" s="9">
        <v>13614632</v>
      </c>
      <c r="Y45" s="9">
        <v>13614632</v>
      </c>
      <c r="Z45" s="9">
        <v>13614632</v>
      </c>
      <c r="AA45" s="9">
        <v>13614632</v>
      </c>
    </row>
    <row r="46" spans="1:27" ht="22.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81</v>
      </c>
      <c r="F46" s="6" t="s">
        <v>137</v>
      </c>
      <c r="G46" s="6" t="s">
        <v>65</v>
      </c>
      <c r="H46" s="6" t="s">
        <v>38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1472000000</v>
      </c>
      <c r="R46" s="9">
        <v>0</v>
      </c>
      <c r="S46" s="9">
        <v>0</v>
      </c>
      <c r="T46" s="9">
        <v>1472000000</v>
      </c>
      <c r="U46" s="9">
        <v>0</v>
      </c>
      <c r="V46" s="9">
        <v>1472000000</v>
      </c>
      <c r="W46" s="9">
        <v>0</v>
      </c>
      <c r="X46" s="9">
        <v>906046140</v>
      </c>
      <c r="Y46" s="9">
        <v>906046140</v>
      </c>
      <c r="Z46" s="9">
        <v>906046140</v>
      </c>
      <c r="AA46" s="9">
        <v>906046140</v>
      </c>
    </row>
    <row r="47" spans="1:27" ht="33.7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137</v>
      </c>
      <c r="G47" s="6" t="s">
        <v>65</v>
      </c>
      <c r="H47" s="6" t="s">
        <v>68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26000000</v>
      </c>
      <c r="R47" s="9">
        <v>0</v>
      </c>
      <c r="S47" s="9">
        <v>0</v>
      </c>
      <c r="T47" s="9">
        <v>26000000</v>
      </c>
      <c r="U47" s="9">
        <v>0</v>
      </c>
      <c r="V47" s="9">
        <v>26000000</v>
      </c>
      <c r="W47" s="9">
        <v>0</v>
      </c>
      <c r="X47" s="9">
        <v>2918705.59</v>
      </c>
      <c r="Y47" s="9">
        <v>2918705.59</v>
      </c>
      <c r="Z47" s="9">
        <v>2918705.59</v>
      </c>
      <c r="AA47" s="9">
        <v>2918705.59</v>
      </c>
    </row>
    <row r="48" spans="1:27" ht="22.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137</v>
      </c>
      <c r="G48" s="6" t="s">
        <v>65</v>
      </c>
      <c r="H48" s="6" t="s">
        <v>47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500000000</v>
      </c>
      <c r="R48" s="9">
        <v>450000000</v>
      </c>
      <c r="S48" s="9">
        <v>0</v>
      </c>
      <c r="T48" s="9">
        <v>950000000</v>
      </c>
      <c r="U48" s="9">
        <v>0</v>
      </c>
      <c r="V48" s="9">
        <v>950000000</v>
      </c>
      <c r="W48" s="9">
        <v>0</v>
      </c>
      <c r="X48" s="9">
        <v>702567761</v>
      </c>
      <c r="Y48" s="9">
        <v>702567761</v>
      </c>
      <c r="Z48" s="9">
        <v>702567761</v>
      </c>
      <c r="AA48" s="9">
        <v>702567761</v>
      </c>
    </row>
    <row r="49" spans="1:29" ht="22.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137</v>
      </c>
      <c r="G49" s="6" t="s">
        <v>65</v>
      </c>
      <c r="H49" s="6" t="s">
        <v>144</v>
      </c>
      <c r="I49" s="6" t="s">
        <v>38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49000000</v>
      </c>
      <c r="R49" s="9">
        <v>0</v>
      </c>
      <c r="S49" s="9">
        <v>0</v>
      </c>
      <c r="T49" s="9">
        <v>49000000</v>
      </c>
      <c r="U49" s="9">
        <v>0</v>
      </c>
      <c r="V49" s="9">
        <v>49000000</v>
      </c>
      <c r="W49" s="9">
        <v>0</v>
      </c>
      <c r="X49" s="9">
        <v>16560104</v>
      </c>
      <c r="Y49" s="9">
        <v>16560104</v>
      </c>
      <c r="Z49" s="9">
        <v>16560104</v>
      </c>
      <c r="AA49" s="9">
        <v>16560104</v>
      </c>
    </row>
    <row r="50" spans="1:29" ht="22.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81</v>
      </c>
      <c r="F50" s="6" t="s">
        <v>137</v>
      </c>
      <c r="G50" s="6" t="s">
        <v>65</v>
      </c>
      <c r="H50" s="6" t="s">
        <v>144</v>
      </c>
      <c r="I50" s="6" t="s">
        <v>68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24000000</v>
      </c>
      <c r="R50" s="9">
        <v>0</v>
      </c>
      <c r="S50" s="9">
        <v>0</v>
      </c>
      <c r="T50" s="9">
        <v>24000000</v>
      </c>
      <c r="U50" s="9">
        <v>0</v>
      </c>
      <c r="V50" s="9">
        <v>24000000</v>
      </c>
      <c r="W50" s="9">
        <v>0</v>
      </c>
      <c r="X50" s="9">
        <v>12753359</v>
      </c>
      <c r="Y50" s="9">
        <v>12753359</v>
      </c>
      <c r="Z50" s="9">
        <v>12753359</v>
      </c>
      <c r="AA50" s="9">
        <v>12753359</v>
      </c>
    </row>
    <row r="51" spans="1:29" ht="22.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149</v>
      </c>
      <c r="F51" s="6" t="s">
        <v>37</v>
      </c>
      <c r="G51" s="6" t="s">
        <v>37</v>
      </c>
      <c r="H51" s="6"/>
      <c r="I51" s="6"/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50000000</v>
      </c>
      <c r="R51" s="9">
        <v>0</v>
      </c>
      <c r="S51" s="9">
        <v>0</v>
      </c>
      <c r="T51" s="9">
        <v>50000000</v>
      </c>
      <c r="U51" s="9">
        <v>0</v>
      </c>
      <c r="V51" s="9">
        <v>50000000</v>
      </c>
      <c r="W51" s="9">
        <v>0</v>
      </c>
      <c r="X51" s="9">
        <v>17583941</v>
      </c>
      <c r="Y51" s="9">
        <v>17583941</v>
      </c>
      <c r="Z51" s="9">
        <v>17583941</v>
      </c>
      <c r="AA51" s="9">
        <v>17583941</v>
      </c>
    </row>
    <row r="52" spans="1:29" ht="22.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149</v>
      </c>
      <c r="F52" s="6" t="s">
        <v>37</v>
      </c>
      <c r="G52" s="6" t="s">
        <v>65</v>
      </c>
      <c r="H52" s="6"/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50000000</v>
      </c>
      <c r="R52" s="9">
        <v>0</v>
      </c>
      <c r="S52" s="9">
        <v>0</v>
      </c>
      <c r="T52" s="9">
        <v>50000000</v>
      </c>
      <c r="U52" s="9">
        <v>0</v>
      </c>
      <c r="V52" s="9">
        <v>50000000</v>
      </c>
      <c r="W52" s="9">
        <v>0</v>
      </c>
      <c r="X52" s="9">
        <v>10190000</v>
      </c>
      <c r="Y52" s="9">
        <v>10190000</v>
      </c>
      <c r="Z52" s="9">
        <v>10190000</v>
      </c>
      <c r="AA52" s="9">
        <v>10190000</v>
      </c>
    </row>
    <row r="53" spans="1:29" ht="22.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154</v>
      </c>
      <c r="F53" s="6" t="s">
        <v>37</v>
      </c>
      <c r="G53" s="6" t="s">
        <v>65</v>
      </c>
      <c r="H53" s="6" t="s">
        <v>38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40000000</v>
      </c>
      <c r="R53" s="9">
        <v>0</v>
      </c>
      <c r="S53" s="9">
        <v>0</v>
      </c>
      <c r="T53" s="9">
        <v>40000000</v>
      </c>
      <c r="U53" s="9">
        <v>0</v>
      </c>
      <c r="V53" s="9">
        <v>40000000</v>
      </c>
      <c r="W53" s="9">
        <v>0</v>
      </c>
      <c r="X53" s="9">
        <v>26223353</v>
      </c>
      <c r="Y53" s="9">
        <v>26223353</v>
      </c>
      <c r="Z53" s="9">
        <v>26223353</v>
      </c>
      <c r="AA53" s="9">
        <v>26223353</v>
      </c>
      <c r="AC53" s="13">
        <f t="shared" ref="AC53:AC54" si="0">T53-X53</f>
        <v>13776647</v>
      </c>
    </row>
    <row r="54" spans="1:29" ht="22.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154</v>
      </c>
      <c r="F54" s="6" t="s">
        <v>37</v>
      </c>
      <c r="G54" s="6" t="s">
        <v>65</v>
      </c>
      <c r="H54" s="6" t="s">
        <v>47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20000000</v>
      </c>
      <c r="R54" s="9">
        <v>0</v>
      </c>
      <c r="S54" s="9">
        <v>5000000</v>
      </c>
      <c r="T54" s="9">
        <v>15000000</v>
      </c>
      <c r="U54" s="9">
        <v>0</v>
      </c>
      <c r="V54" s="9">
        <v>15000000</v>
      </c>
      <c r="W54" s="9">
        <v>0</v>
      </c>
      <c r="X54" s="9">
        <v>11738445.789999999</v>
      </c>
      <c r="Y54" s="9">
        <v>11199647.789999999</v>
      </c>
      <c r="Z54" s="9">
        <v>11199647.789999999</v>
      </c>
      <c r="AA54" s="9">
        <v>11199647.789999999</v>
      </c>
      <c r="AC54" s="13">
        <f t="shared" si="0"/>
        <v>3261554.2100000009</v>
      </c>
    </row>
    <row r="55" spans="1:29" ht="22.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154</v>
      </c>
      <c r="F55" s="6" t="s">
        <v>37</v>
      </c>
      <c r="G55" s="6" t="s">
        <v>65</v>
      </c>
      <c r="H55" s="6" t="s">
        <v>53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159</v>
      </c>
      <c r="Q55" s="9">
        <v>40000000</v>
      </c>
      <c r="R55" s="9">
        <v>10500000</v>
      </c>
      <c r="S55" s="9">
        <v>0</v>
      </c>
      <c r="T55" s="9">
        <v>50500000</v>
      </c>
      <c r="U55" s="9">
        <v>0</v>
      </c>
      <c r="V55" s="9">
        <v>50500000</v>
      </c>
      <c r="W55" s="9">
        <v>0</v>
      </c>
      <c r="X55" s="9">
        <v>47795818</v>
      </c>
      <c r="Y55" s="9">
        <v>47795818</v>
      </c>
      <c r="Z55" s="9">
        <v>47795818</v>
      </c>
      <c r="AA55" s="9">
        <v>47795818</v>
      </c>
      <c r="AC55" s="13">
        <f>T55-X55</f>
        <v>2704182</v>
      </c>
    </row>
    <row r="56" spans="1:29" ht="22.5">
      <c r="A56" s="6" t="s">
        <v>33</v>
      </c>
      <c r="B56" s="7" t="s">
        <v>34</v>
      </c>
      <c r="C56" s="8" t="s">
        <v>160</v>
      </c>
      <c r="D56" s="6" t="s">
        <v>36</v>
      </c>
      <c r="E56" s="6" t="s">
        <v>154</v>
      </c>
      <c r="F56" s="6" t="s">
        <v>161</v>
      </c>
      <c r="G56" s="6" t="s">
        <v>65</v>
      </c>
      <c r="H56" s="6" t="s">
        <v>38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1000000</v>
      </c>
      <c r="R56" s="9">
        <v>0</v>
      </c>
      <c r="S56" s="9">
        <v>0</v>
      </c>
      <c r="T56" s="9">
        <v>1000000</v>
      </c>
      <c r="U56" s="9">
        <v>0</v>
      </c>
      <c r="V56" s="9">
        <v>237085</v>
      </c>
      <c r="W56" s="9">
        <v>762915</v>
      </c>
      <c r="X56" s="9">
        <v>237085</v>
      </c>
      <c r="Y56" s="9">
        <v>237085</v>
      </c>
      <c r="Z56" s="9">
        <v>237085</v>
      </c>
      <c r="AA56" s="9">
        <v>237085</v>
      </c>
      <c r="AC56" s="13">
        <f>T56-X56</f>
        <v>762915</v>
      </c>
    </row>
    <row r="57" spans="1:29" ht="67.5">
      <c r="A57" s="6" t="s">
        <v>33</v>
      </c>
      <c r="B57" s="7" t="s">
        <v>34</v>
      </c>
      <c r="C57" s="8" t="s">
        <v>163</v>
      </c>
      <c r="D57" s="6" t="s">
        <v>164</v>
      </c>
      <c r="E57" s="6" t="s">
        <v>165</v>
      </c>
      <c r="F57" s="6" t="s">
        <v>166</v>
      </c>
      <c r="G57" s="6" t="s">
        <v>167</v>
      </c>
      <c r="H57" s="6" t="s">
        <v>168</v>
      </c>
      <c r="I57" s="6" t="s">
        <v>169</v>
      </c>
      <c r="J57" s="6" t="s">
        <v>65</v>
      </c>
      <c r="K57" s="6"/>
      <c r="L57" s="6"/>
      <c r="M57" s="6" t="s">
        <v>39</v>
      </c>
      <c r="N57" s="6" t="s">
        <v>40</v>
      </c>
      <c r="O57" s="6" t="s">
        <v>41</v>
      </c>
      <c r="P57" s="7" t="s">
        <v>170</v>
      </c>
      <c r="Q57" s="9">
        <v>400000000</v>
      </c>
      <c r="R57" s="9">
        <v>0</v>
      </c>
      <c r="S57" s="9">
        <v>0</v>
      </c>
      <c r="T57" s="9">
        <v>400000000</v>
      </c>
      <c r="U57" s="9">
        <v>0</v>
      </c>
      <c r="V57" s="9">
        <v>400000000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</row>
    <row r="58" spans="1:29" ht="90">
      <c r="A58" s="6" t="s">
        <v>33</v>
      </c>
      <c r="B58" s="7" t="s">
        <v>34</v>
      </c>
      <c r="C58" s="8" t="s">
        <v>171</v>
      </c>
      <c r="D58" s="6" t="s">
        <v>164</v>
      </c>
      <c r="E58" s="6" t="s">
        <v>165</v>
      </c>
      <c r="F58" s="6" t="s">
        <v>166</v>
      </c>
      <c r="G58" s="6" t="s">
        <v>172</v>
      </c>
      <c r="H58" s="6" t="s">
        <v>168</v>
      </c>
      <c r="I58" s="6" t="s">
        <v>173</v>
      </c>
      <c r="J58" s="6" t="s">
        <v>65</v>
      </c>
      <c r="K58" s="6"/>
      <c r="L58" s="6"/>
      <c r="M58" s="6" t="s">
        <v>39</v>
      </c>
      <c r="N58" s="6" t="s">
        <v>40</v>
      </c>
      <c r="O58" s="6" t="s">
        <v>41</v>
      </c>
      <c r="P58" s="7" t="s">
        <v>174</v>
      </c>
      <c r="Q58" s="9">
        <v>5555000000</v>
      </c>
      <c r="R58" s="9">
        <v>0</v>
      </c>
      <c r="S58" s="9">
        <v>0</v>
      </c>
      <c r="T58" s="9">
        <v>5555000000</v>
      </c>
      <c r="U58" s="9">
        <v>0</v>
      </c>
      <c r="V58" s="9">
        <v>1313904012</v>
      </c>
      <c r="W58" s="9">
        <v>4241095988</v>
      </c>
      <c r="X58" s="9">
        <v>213904012</v>
      </c>
      <c r="Y58" s="9">
        <v>174106305</v>
      </c>
      <c r="Z58" s="9">
        <v>174106305</v>
      </c>
      <c r="AA58" s="9">
        <v>174106305</v>
      </c>
    </row>
    <row r="59" spans="1:29" ht="90">
      <c r="A59" s="6" t="s">
        <v>33</v>
      </c>
      <c r="B59" s="7" t="s">
        <v>34</v>
      </c>
      <c r="C59" s="8" t="s">
        <v>175</v>
      </c>
      <c r="D59" s="6" t="s">
        <v>164</v>
      </c>
      <c r="E59" s="6" t="s">
        <v>165</v>
      </c>
      <c r="F59" s="6" t="s">
        <v>166</v>
      </c>
      <c r="G59" s="6" t="s">
        <v>176</v>
      </c>
      <c r="H59" s="6" t="s">
        <v>168</v>
      </c>
      <c r="I59" s="6" t="s">
        <v>169</v>
      </c>
      <c r="J59" s="6" t="s">
        <v>65</v>
      </c>
      <c r="K59" s="6"/>
      <c r="L59" s="6"/>
      <c r="M59" s="6" t="s">
        <v>39</v>
      </c>
      <c r="N59" s="6" t="s">
        <v>40</v>
      </c>
      <c r="O59" s="6" t="s">
        <v>41</v>
      </c>
      <c r="P59" s="7" t="s">
        <v>177</v>
      </c>
      <c r="Q59" s="9">
        <v>4180000000</v>
      </c>
      <c r="R59" s="9">
        <v>0</v>
      </c>
      <c r="S59" s="9">
        <v>0</v>
      </c>
      <c r="T59" s="9">
        <v>4180000000</v>
      </c>
      <c r="U59" s="9">
        <v>0</v>
      </c>
      <c r="V59" s="9">
        <v>3835000000</v>
      </c>
      <c r="W59" s="9">
        <v>345000000</v>
      </c>
      <c r="X59" s="9">
        <v>0</v>
      </c>
      <c r="Y59" s="9">
        <v>0</v>
      </c>
      <c r="Z59" s="9">
        <v>0</v>
      </c>
      <c r="AA59" s="9">
        <v>0</v>
      </c>
    </row>
    <row r="60" spans="1:29" ht="90">
      <c r="A60" s="6" t="s">
        <v>33</v>
      </c>
      <c r="B60" s="7" t="s">
        <v>34</v>
      </c>
      <c r="C60" s="8" t="s">
        <v>178</v>
      </c>
      <c r="D60" s="6" t="s">
        <v>164</v>
      </c>
      <c r="E60" s="6" t="s">
        <v>179</v>
      </c>
      <c r="F60" s="6" t="s">
        <v>166</v>
      </c>
      <c r="G60" s="6" t="s">
        <v>180</v>
      </c>
      <c r="H60" s="6" t="s">
        <v>168</v>
      </c>
      <c r="I60" s="6" t="s">
        <v>181</v>
      </c>
      <c r="J60" s="6" t="s">
        <v>65</v>
      </c>
      <c r="K60" s="6"/>
      <c r="L60" s="6"/>
      <c r="M60" s="6" t="s">
        <v>39</v>
      </c>
      <c r="N60" s="6" t="s">
        <v>40</v>
      </c>
      <c r="O60" s="6" t="s">
        <v>41</v>
      </c>
      <c r="P60" s="7" t="s">
        <v>182</v>
      </c>
      <c r="Q60" s="9">
        <v>1000000000</v>
      </c>
      <c r="R60" s="9">
        <v>0</v>
      </c>
      <c r="S60" s="9">
        <v>0</v>
      </c>
      <c r="T60" s="9">
        <v>1000000000</v>
      </c>
      <c r="U60" s="9">
        <v>0</v>
      </c>
      <c r="V60" s="9">
        <v>484200000</v>
      </c>
      <c r="W60" s="9">
        <v>515800000</v>
      </c>
      <c r="X60" s="9">
        <v>430020223</v>
      </c>
      <c r="Y60" s="9">
        <v>183000000</v>
      </c>
      <c r="Z60" s="9">
        <v>183000000</v>
      </c>
      <c r="AA60" s="9">
        <v>183000000</v>
      </c>
    </row>
    <row r="61" spans="1:29">
      <c r="A61" s="6" t="s">
        <v>1</v>
      </c>
      <c r="B61" s="7" t="s">
        <v>1</v>
      </c>
      <c r="C61" s="8" t="s">
        <v>1</v>
      </c>
      <c r="D61" s="6" t="s">
        <v>1</v>
      </c>
      <c r="E61" s="6" t="s">
        <v>1</v>
      </c>
      <c r="F61" s="6" t="s">
        <v>1</v>
      </c>
      <c r="G61" s="6" t="s">
        <v>1</v>
      </c>
      <c r="H61" s="6" t="s">
        <v>1</v>
      </c>
      <c r="I61" s="6" t="s">
        <v>1</v>
      </c>
      <c r="J61" s="6" t="s">
        <v>1</v>
      </c>
      <c r="K61" s="6" t="s">
        <v>1</v>
      </c>
      <c r="L61" s="6" t="s">
        <v>1</v>
      </c>
      <c r="M61" s="6" t="s">
        <v>1</v>
      </c>
      <c r="N61" s="6" t="s">
        <v>1</v>
      </c>
      <c r="O61" s="6" t="s">
        <v>1</v>
      </c>
      <c r="P61" s="7" t="s">
        <v>1</v>
      </c>
      <c r="Q61" s="9">
        <v>30771148595</v>
      </c>
      <c r="R61" s="9">
        <v>2493835410</v>
      </c>
      <c r="S61" s="9">
        <v>632024272</v>
      </c>
      <c r="T61" s="9">
        <v>32632959733</v>
      </c>
      <c r="U61" s="9">
        <v>0</v>
      </c>
      <c r="V61" s="9">
        <v>26912473282.580002</v>
      </c>
      <c r="W61" s="9">
        <v>5720486450.4200001</v>
      </c>
      <c r="X61" s="9">
        <v>14450307422.6</v>
      </c>
      <c r="Y61" s="9">
        <v>12020718456.700001</v>
      </c>
      <c r="Z61" s="9">
        <v>12020718456.700001</v>
      </c>
      <c r="AA61" s="9">
        <v>11940840025.700001</v>
      </c>
    </row>
    <row r="62" spans="1:29">
      <c r="A62" s="6" t="s">
        <v>1</v>
      </c>
      <c r="B62" s="10" t="s">
        <v>1</v>
      </c>
      <c r="C62" s="8" t="s">
        <v>1</v>
      </c>
      <c r="D62" s="6" t="s">
        <v>1</v>
      </c>
      <c r="E62" s="6" t="s">
        <v>1</v>
      </c>
      <c r="F62" s="6" t="s">
        <v>1</v>
      </c>
      <c r="G62" s="6" t="s">
        <v>1</v>
      </c>
      <c r="H62" s="6" t="s">
        <v>1</v>
      </c>
      <c r="I62" s="6" t="s">
        <v>1</v>
      </c>
      <c r="J62" s="6" t="s">
        <v>1</v>
      </c>
      <c r="K62" s="6" t="s">
        <v>1</v>
      </c>
      <c r="L62" s="6" t="s">
        <v>1</v>
      </c>
      <c r="M62" s="6" t="s">
        <v>1</v>
      </c>
      <c r="N62" s="6" t="s">
        <v>1</v>
      </c>
      <c r="O62" s="6" t="s">
        <v>1</v>
      </c>
      <c r="P62" s="7" t="s">
        <v>1</v>
      </c>
      <c r="Q62" s="11" t="s">
        <v>1</v>
      </c>
      <c r="R62" s="11" t="s">
        <v>1</v>
      </c>
      <c r="S62" s="11" t="s">
        <v>1</v>
      </c>
      <c r="T62" s="11" t="s">
        <v>1</v>
      </c>
      <c r="U62" s="11" t="s">
        <v>1</v>
      </c>
      <c r="V62" s="11" t="s">
        <v>1</v>
      </c>
      <c r="W62" s="11" t="s">
        <v>1</v>
      </c>
      <c r="X62" s="11" t="s">
        <v>1</v>
      </c>
      <c r="Y62" s="11" t="s">
        <v>1</v>
      </c>
      <c r="Z62" s="11" t="s">
        <v>1</v>
      </c>
      <c r="AA62" s="11" t="s">
        <v>1</v>
      </c>
    </row>
    <row r="63" spans="1:29" ht="0" hidden="1" customHeight="1"/>
    <row r="64" spans="1:29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2023-08-01T19:50:21Z</dcterms:created>
  <dcterms:modified xsi:type="dcterms:W3CDTF">2023-08-11T17:21:52Z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