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7RT96IUZ\"/>
    </mc:Choice>
  </mc:AlternateContent>
  <xr:revisionPtr revIDLastSave="0" documentId="13_ncr:1_{2642BBE5-875E-4752-9E4A-9019B5A9A0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29" i="1" l="1"/>
  <c r="T26" i="1"/>
  <c r="U26" i="1"/>
  <c r="V26" i="1"/>
  <c r="W26" i="1"/>
  <c r="X26" i="1"/>
  <c r="X30" i="1" s="1"/>
  <c r="Y26" i="1"/>
  <c r="Y30" i="1" s="1"/>
  <c r="Z26" i="1"/>
  <c r="AA26" i="1"/>
  <c r="AA30" i="1" s="1"/>
  <c r="T21" i="1"/>
  <c r="AA29" i="1" s="1"/>
  <c r="U21" i="1"/>
  <c r="V21" i="1"/>
  <c r="W21" i="1"/>
  <c r="X21" i="1"/>
  <c r="Y21" i="1"/>
  <c r="Z21" i="1"/>
  <c r="AA21" i="1"/>
  <c r="Y29" i="1" l="1"/>
</calcChain>
</file>

<file path=xl/sharedStrings.xml><?xml version="1.0" encoding="utf-8"?>
<sst xmlns="http://schemas.openxmlformats.org/spreadsheetml/2006/main" count="376" uniqueCount="104">
  <si>
    <t>Año Fiscal:</t>
  </si>
  <si>
    <t/>
  </si>
  <si>
    <t>Vigencia:</t>
  </si>
  <si>
    <t>Actual</t>
  </si>
  <si>
    <t>Periodo:</t>
  </si>
  <si>
    <t>Enero-Agosto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</si>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</sst>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name val="Calibri"/>
      <family val="2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8" fillId="0" borderId="0" xfId="0" applyFont="1" applyFill="1" applyBorder="1"/>
    <xf numFmtId="0" fontId="9" fillId="0" borderId="0" xfId="0" applyFont="1" applyFill="1" applyBorder="1"/>
    <xf numFmtId="165" fontId="8" fillId="0" borderId="0" xfId="0" applyNumberFormat="1" applyFont="1" applyFill="1" applyBorder="1"/>
    <xf numFmtId="165" fontId="9" fillId="0" borderId="0" xfId="0" applyNumberFormat="1" applyFont="1" applyFill="1" applyBorder="1"/>
    <xf numFmtId="3" fontId="1" fillId="0" borderId="0" xfId="0" applyNumberFormat="1" applyFont="1" applyFill="1" applyBorder="1"/>
    <xf numFmtId="3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5"/>
  <sheetViews>
    <sheetView showGridLines="0" tabSelected="1" topLeftCell="O1" workbookViewId="0">
      <pane xSplit="4290" ySplit="1680" topLeftCell="P1" activePane="bottomRight"/>
      <selection activeCell="O1" sqref="O1"/>
      <selection pane="topRight" activeCell="AC1" sqref="AC1:AG1048576"/>
      <selection pane="bottomLeft" activeCell="O26" sqref="A26:XFD26"/>
      <selection pane="bottomRight" activeCell="Q5" sqref="Q5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</cols>
  <sheetData>
    <row r="1" spans="1:27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45900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0</v>
      </c>
      <c r="T5" s="9">
        <v>13231000000</v>
      </c>
      <c r="U5" s="9">
        <v>0</v>
      </c>
      <c r="V5" s="9">
        <v>12105000000</v>
      </c>
      <c r="W5" s="9">
        <v>1126000000</v>
      </c>
      <c r="X5" s="9">
        <v>7283104042</v>
      </c>
      <c r="Y5" s="9">
        <v>7283104042</v>
      </c>
      <c r="Z5" s="9">
        <v>7283104042</v>
      </c>
      <c r="AA5" s="9">
        <v>7283104042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0</v>
      </c>
      <c r="T6" s="9">
        <v>4836000000</v>
      </c>
      <c r="U6" s="9">
        <v>0</v>
      </c>
      <c r="V6" s="9">
        <v>4580000000</v>
      </c>
      <c r="W6" s="9">
        <v>256000000</v>
      </c>
      <c r="X6" s="9">
        <v>2759298538</v>
      </c>
      <c r="Y6" s="9">
        <v>2759298538</v>
      </c>
      <c r="Z6" s="9">
        <v>2759298538</v>
      </c>
      <c r="AA6" s="9">
        <v>2759298538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1355000000</v>
      </c>
      <c r="W7" s="9">
        <v>651000000</v>
      </c>
      <c r="X7" s="9">
        <v>869901586</v>
      </c>
      <c r="Y7" s="9">
        <v>869901586</v>
      </c>
      <c r="Z7" s="9">
        <v>869901586</v>
      </c>
      <c r="AA7" s="9">
        <v>869901586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0</v>
      </c>
      <c r="V8" s="9">
        <v>5713685672.8599997</v>
      </c>
      <c r="W8" s="9">
        <v>573314327.13999999</v>
      </c>
      <c r="X8" s="9">
        <v>4922517192.1700001</v>
      </c>
      <c r="Y8" s="9">
        <v>1943692990.0899999</v>
      </c>
      <c r="Z8" s="9">
        <v>1942530381.0899999</v>
      </c>
      <c r="AA8" s="9">
        <v>1942530381.0899999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11086225647.030001</v>
      </c>
      <c r="W9" s="9">
        <v>1784774352.97</v>
      </c>
      <c r="X9" s="9">
        <v>10088512661.540001</v>
      </c>
      <c r="Y9" s="9">
        <v>5968660711.2700005</v>
      </c>
      <c r="Z9" s="9">
        <v>5961160711.2700005</v>
      </c>
      <c r="AA9" s="9">
        <v>5961160711.2700005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609138687.16999996</v>
      </c>
      <c r="W10" s="9">
        <v>2390861312.8299999</v>
      </c>
      <c r="X10" s="9">
        <v>598938687.16999996</v>
      </c>
      <c r="Y10" s="9">
        <v>593938687.16999996</v>
      </c>
      <c r="Z10" s="9">
        <v>591538687.16999996</v>
      </c>
      <c r="AA10" s="9">
        <v>591538687.16999996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0</v>
      </c>
      <c r="T11" s="9">
        <v>1925000000</v>
      </c>
      <c r="U11" s="9">
        <v>0</v>
      </c>
      <c r="V11" s="9">
        <v>1925000000</v>
      </c>
      <c r="W11" s="9">
        <v>0</v>
      </c>
      <c r="X11" s="9">
        <v>1070827869</v>
      </c>
      <c r="Y11" s="9">
        <v>1070827869</v>
      </c>
      <c r="Z11" s="9">
        <v>1070827869</v>
      </c>
      <c r="AA11" s="9">
        <v>1070827869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12000000</v>
      </c>
      <c r="W12" s="9">
        <v>19000000</v>
      </c>
      <c r="X12" s="9">
        <v>4533907.1900000004</v>
      </c>
      <c r="Y12" s="9">
        <v>4533907.1900000004</v>
      </c>
      <c r="Z12" s="9">
        <v>4533907.1900000004</v>
      </c>
      <c r="AA12" s="9">
        <v>4533907.1900000004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0</v>
      </c>
      <c r="T13" s="9">
        <v>1224000000</v>
      </c>
      <c r="U13" s="9">
        <v>0</v>
      </c>
      <c r="V13" s="9">
        <v>500000000</v>
      </c>
      <c r="W13" s="9">
        <v>724000000</v>
      </c>
      <c r="X13" s="9">
        <v>122104433</v>
      </c>
      <c r="Y13" s="9">
        <v>122104433</v>
      </c>
      <c r="Z13" s="9">
        <v>122104433</v>
      </c>
      <c r="AA13" s="9">
        <v>122104433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83000000</v>
      </c>
      <c r="W14" s="9">
        <v>0</v>
      </c>
      <c r="X14" s="9">
        <v>44037311</v>
      </c>
      <c r="Y14" s="9">
        <v>44037311</v>
      </c>
      <c r="Z14" s="9">
        <v>44037311</v>
      </c>
      <c r="AA14" s="9">
        <v>44037311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0</v>
      </c>
      <c r="T15" s="9">
        <v>28000000</v>
      </c>
      <c r="U15" s="9">
        <v>0</v>
      </c>
      <c r="V15" s="9">
        <v>14235000</v>
      </c>
      <c r="W15" s="9">
        <v>13765000</v>
      </c>
      <c r="X15" s="9">
        <v>7117500</v>
      </c>
      <c r="Y15" s="9">
        <v>7117500</v>
      </c>
      <c r="Z15" s="9">
        <v>7117500</v>
      </c>
      <c r="AA15" s="9">
        <v>7117500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0</v>
      </c>
      <c r="S16" s="9">
        <v>0</v>
      </c>
      <c r="T16" s="9">
        <v>636000000</v>
      </c>
      <c r="U16" s="9">
        <v>0</v>
      </c>
      <c r="V16" s="9">
        <v>0</v>
      </c>
      <c r="W16" s="9">
        <v>636000000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0</v>
      </c>
      <c r="S17" s="9">
        <v>0</v>
      </c>
      <c r="T17" s="9">
        <v>175000000</v>
      </c>
      <c r="U17" s="9">
        <v>0</v>
      </c>
      <c r="V17" s="9">
        <v>145000000</v>
      </c>
      <c r="W17" s="9">
        <v>30000000</v>
      </c>
      <c r="X17" s="9">
        <v>95013727</v>
      </c>
      <c r="Y17" s="9">
        <v>95013727</v>
      </c>
      <c r="Z17" s="9">
        <v>95013727</v>
      </c>
      <c r="AA17" s="9">
        <v>95013727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155000000</v>
      </c>
      <c r="W18" s="9">
        <v>0</v>
      </c>
      <c r="X18" s="9">
        <v>107994858.19</v>
      </c>
      <c r="Y18" s="9">
        <v>107994858.19</v>
      </c>
      <c r="Z18" s="9">
        <v>107889737.19</v>
      </c>
      <c r="AA18" s="9">
        <v>107889737.19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0</v>
      </c>
      <c r="T19" s="9">
        <v>118000000</v>
      </c>
      <c r="U19" s="9">
        <v>0</v>
      </c>
      <c r="V19" s="9">
        <v>0</v>
      </c>
      <c r="W19" s="9">
        <v>118000000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6001156</v>
      </c>
      <c r="W20" s="9">
        <v>2998844</v>
      </c>
      <c r="X20" s="9">
        <v>6001156</v>
      </c>
      <c r="Y20" s="9">
        <v>6001156</v>
      </c>
      <c r="Z20" s="9">
        <v>6001156</v>
      </c>
      <c r="AA20" s="9">
        <v>6001156</v>
      </c>
    </row>
    <row r="21" spans="1:27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 t="shared" ref="T21:AA21" si="0">SUM(T5:T20)</f>
        <v>46615000000</v>
      </c>
      <c r="U21" s="13">
        <f t="shared" si="0"/>
        <v>0</v>
      </c>
      <c r="V21" s="13">
        <f t="shared" si="0"/>
        <v>38289286163.059998</v>
      </c>
      <c r="W21" s="13">
        <f t="shared" si="0"/>
        <v>8325713836.9399996</v>
      </c>
      <c r="X21" s="13">
        <f t="shared" si="0"/>
        <v>27979903468.259995</v>
      </c>
      <c r="Y21" s="13">
        <f t="shared" si="0"/>
        <v>20876227315.909996</v>
      </c>
      <c r="Z21" s="13">
        <f t="shared" si="0"/>
        <v>20865059585.909996</v>
      </c>
      <c r="AA21" s="13">
        <f t="shared" si="0"/>
        <v>20865059585.909996</v>
      </c>
    </row>
    <row r="22" spans="1:27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1000000000</v>
      </c>
      <c r="R22" s="9">
        <v>0</v>
      </c>
      <c r="S22" s="9">
        <v>0</v>
      </c>
      <c r="T22" s="9">
        <v>1000000000</v>
      </c>
      <c r="U22" s="9">
        <v>0</v>
      </c>
      <c r="V22" s="9">
        <v>1000000000</v>
      </c>
      <c r="W22" s="9">
        <v>0</v>
      </c>
      <c r="X22" s="9">
        <v>1000000000</v>
      </c>
      <c r="Y22" s="9">
        <v>1000000000</v>
      </c>
      <c r="Z22" s="9">
        <v>1000000000</v>
      </c>
      <c r="AA22" s="9">
        <v>1000000000</v>
      </c>
    </row>
    <row r="23" spans="1:27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4580000000</v>
      </c>
      <c r="R23" s="9">
        <v>0</v>
      </c>
      <c r="S23" s="9">
        <v>0</v>
      </c>
      <c r="T23" s="9">
        <v>4580000000</v>
      </c>
      <c r="U23" s="9">
        <v>0</v>
      </c>
      <c r="V23" s="9">
        <v>4580000000</v>
      </c>
      <c r="W23" s="9">
        <v>0</v>
      </c>
      <c r="X23" s="9">
        <v>4466945237.7299995</v>
      </c>
      <c r="Y23" s="9">
        <v>889564836.94000006</v>
      </c>
      <c r="Z23" s="9">
        <v>889564836.94000006</v>
      </c>
      <c r="AA23" s="9">
        <v>889564836.94000006</v>
      </c>
    </row>
    <row r="24" spans="1:27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2200000000</v>
      </c>
      <c r="R24" s="9">
        <v>0</v>
      </c>
      <c r="S24" s="9">
        <v>0</v>
      </c>
      <c r="T24" s="9">
        <v>2200000000</v>
      </c>
      <c r="U24" s="9">
        <v>0</v>
      </c>
      <c r="V24" s="9">
        <v>2200000000</v>
      </c>
      <c r="W24" s="9">
        <v>0</v>
      </c>
      <c r="X24" s="9">
        <v>2200000000</v>
      </c>
      <c r="Y24" s="9">
        <v>2199603773</v>
      </c>
      <c r="Z24" s="9">
        <v>2199603773</v>
      </c>
      <c r="AA24" s="9">
        <v>2199603773</v>
      </c>
    </row>
    <row r="25" spans="1:27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220000000</v>
      </c>
      <c r="R25" s="9">
        <v>0</v>
      </c>
      <c r="S25" s="9">
        <v>0</v>
      </c>
      <c r="T25" s="9">
        <v>220000000</v>
      </c>
      <c r="U25" s="9">
        <v>0</v>
      </c>
      <c r="V25" s="9">
        <v>219715650</v>
      </c>
      <c r="W25" s="9">
        <v>284350</v>
      </c>
      <c r="X25" s="9">
        <v>219715650</v>
      </c>
      <c r="Y25" s="9">
        <v>0</v>
      </c>
      <c r="Z25" s="9">
        <v>0</v>
      </c>
      <c r="AA25" s="9">
        <v>0</v>
      </c>
    </row>
    <row r="26" spans="1:27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 t="shared" ref="T26:AA26" si="1">SUM(T22:T25)</f>
        <v>8000000000</v>
      </c>
      <c r="U26" s="14">
        <f t="shared" si="1"/>
        <v>0</v>
      </c>
      <c r="V26" s="14">
        <f t="shared" si="1"/>
        <v>7999715650</v>
      </c>
      <c r="W26" s="14">
        <f t="shared" si="1"/>
        <v>284350</v>
      </c>
      <c r="X26" s="14">
        <f t="shared" si="1"/>
        <v>7886660887.7299995</v>
      </c>
      <c r="Y26" s="14">
        <f t="shared" si="1"/>
        <v>4089168609.9400001</v>
      </c>
      <c r="Z26" s="14">
        <f t="shared" si="1"/>
        <v>4089168609.9400001</v>
      </c>
      <c r="AA26" s="14">
        <f t="shared" si="1"/>
        <v>4089168609.9400001</v>
      </c>
    </row>
    <row r="27" spans="1:27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52705000000</v>
      </c>
      <c r="R27" s="9">
        <v>1910000000</v>
      </c>
      <c r="S27" s="9">
        <v>0</v>
      </c>
      <c r="T27" s="9">
        <v>54615000000</v>
      </c>
      <c r="U27" s="9">
        <v>0</v>
      </c>
      <c r="V27" s="9">
        <v>46289001813.059998</v>
      </c>
      <c r="W27" s="9">
        <v>8325998186.9399996</v>
      </c>
      <c r="X27" s="9">
        <v>35866564355.989998</v>
      </c>
      <c r="Y27" s="9">
        <v>24965395925.849998</v>
      </c>
      <c r="Z27" s="9">
        <v>24954228195.849998</v>
      </c>
      <c r="AA27" s="9">
        <v>24954228195.849998</v>
      </c>
    </row>
    <row r="28" spans="1:27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 x14ac:dyDescent="0.25">
      <c r="W29" s="15" t="s">
        <v>102</v>
      </c>
      <c r="X29" s="17">
        <f>X21/T21</f>
        <v>0.60023390471436222</v>
      </c>
      <c r="Y29" s="17">
        <f>Y21/T21</f>
        <v>0.44784355499109718</v>
      </c>
      <c r="Z29" s="17"/>
      <c r="AA29" s="17">
        <f>AA21/T21</f>
        <v>0.44760398124873957</v>
      </c>
    </row>
    <row r="30" spans="1:27" x14ac:dyDescent="0.25">
      <c r="W30" s="16" t="s">
        <v>103</v>
      </c>
      <c r="X30" s="18">
        <f>X26/T26</f>
        <v>0.98583261096624997</v>
      </c>
      <c r="Y30" s="18">
        <f>Y26/T26</f>
        <v>0.51114607624249997</v>
      </c>
      <c r="Z30" s="18"/>
      <c r="AA30" s="18">
        <f>AA26/T26</f>
        <v>0.51114607624249997</v>
      </c>
    </row>
    <row r="32" spans="1:27" x14ac:dyDescent="0.25">
      <c r="X32" s="19"/>
      <c r="Y32" s="19"/>
      <c r="Z32" s="19"/>
      <c r="AA32" s="19"/>
    </row>
    <row r="33" spans="24:27" x14ac:dyDescent="0.25">
      <c r="X33" s="19"/>
      <c r="Y33" s="19"/>
      <c r="Z33" s="19"/>
      <c r="AA33" s="19"/>
    </row>
    <row r="34" spans="24:27" x14ac:dyDescent="0.25">
      <c r="X34" s="19"/>
      <c r="Y34" s="19"/>
      <c r="Z34" s="19"/>
      <c r="AA34" s="19"/>
    </row>
    <row r="35" spans="24:27" x14ac:dyDescent="0.25">
      <c r="X35" s="20"/>
      <c r="Y35" s="20"/>
      <c r="Z35" s="19"/>
      <c r="AA35" s="19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2025-09-01T14:23:51Z</dcterms:created>
  <dcterms:modified xsi:type="dcterms:W3CDTF">2025-09-01T19:48:02Z</dcterms:modified>
</cp:coreProperties>
</file>