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7RT96IUZ\"/>
    </mc:Choice>
  </mc:AlternateContent>
  <xr:revisionPtr revIDLastSave="0" documentId="13_ncr:1_{F8DCB26E-7907-4D28-8F70-7E8702C4C6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30" i="1" l="1"/>
  <c r="AA29" i="1"/>
  <c r="T26" i="1"/>
  <c r="U26" i="1"/>
  <c r="V26" i="1"/>
  <c r="W26" i="1"/>
  <c r="X26" i="1"/>
  <c r="X30" i="1" s="1"/>
  <c r="Y26" i="1"/>
  <c r="Z26" i="1"/>
  <c r="AA26" i="1"/>
  <c r="AA30" i="1" s="1"/>
  <c r="T21" i="1"/>
  <c r="Y29" i="1" s="1"/>
  <c r="U21" i="1"/>
  <c r="V21" i="1"/>
  <c r="W21" i="1"/>
  <c r="X21" i="1"/>
  <c r="X29" i="1" s="1"/>
  <c r="Y21" i="1"/>
  <c r="Z21" i="1"/>
  <c r="AA21" i="1"/>
</calcChain>
</file>

<file path=xl/sharedStrings.xml><?xml version="1.0" encoding="utf-8"?>
<sst xmlns="http://schemas.openxmlformats.org/spreadsheetml/2006/main" count="376" uniqueCount="104">
  <si>
    <t>Año Fiscal:</t>
  </si>
  <si>
    <t/>
  </si>
  <si>
    <t>Vigencia:</t>
  </si>
  <si>
    <t>Actual</t>
  </si>
  <si>
    <t>Periodo:</t>
  </si>
  <si>
    <t>Enero-Noviembre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</si>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</sst>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5" formatCode="0.0%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0"/>
  <sheetViews>
    <sheetView showGridLines="0" tabSelected="1" topLeftCell="I1" workbookViewId="0">
      <pane xSplit="8580" ySplit="1680" topLeftCell="W1" activePane="bottomRight"/>
      <selection activeCell="I1" sqref="I1"/>
      <selection pane="topRight" activeCell="AC1" sqref="AC1:AD1048576"/>
      <selection pane="bottomLeft" activeCell="I26" sqref="A26:XFD26"/>
      <selection pane="bottomRight" activeCell="AG8" sqref="AG8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</cols>
  <sheetData>
    <row r="1" spans="1:27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45991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13231000000</v>
      </c>
      <c r="R5" s="9">
        <v>0</v>
      </c>
      <c r="S5" s="9">
        <v>0</v>
      </c>
      <c r="T5" s="9">
        <v>13231000000</v>
      </c>
      <c r="U5" s="9">
        <v>700000000</v>
      </c>
      <c r="V5" s="9">
        <v>12105000000</v>
      </c>
      <c r="W5" s="9">
        <v>426000000</v>
      </c>
      <c r="X5" s="9">
        <v>9750193714</v>
      </c>
      <c r="Y5" s="9">
        <v>9750193714</v>
      </c>
      <c r="Z5" s="9">
        <v>9750193714</v>
      </c>
      <c r="AA5" s="9">
        <v>9750193714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4836000000</v>
      </c>
      <c r="R6" s="9">
        <v>0</v>
      </c>
      <c r="S6" s="9">
        <v>0</v>
      </c>
      <c r="T6" s="9">
        <v>4836000000</v>
      </c>
      <c r="U6" s="9">
        <v>400000000</v>
      </c>
      <c r="V6" s="9">
        <v>4436000000</v>
      </c>
      <c r="W6" s="9">
        <v>0</v>
      </c>
      <c r="X6" s="9">
        <v>3896303066</v>
      </c>
      <c r="Y6" s="9">
        <v>3896303066</v>
      </c>
      <c r="Z6" s="9">
        <v>3896303066</v>
      </c>
      <c r="AA6" s="9">
        <v>3896303066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2006000000</v>
      </c>
      <c r="R7" s="9">
        <v>0</v>
      </c>
      <c r="S7" s="9">
        <v>0</v>
      </c>
      <c r="T7" s="9">
        <v>2006000000</v>
      </c>
      <c r="U7" s="9">
        <v>0</v>
      </c>
      <c r="V7" s="9">
        <v>1435000000</v>
      </c>
      <c r="W7" s="9">
        <v>571000000</v>
      </c>
      <c r="X7" s="9">
        <v>1256748952</v>
      </c>
      <c r="Y7" s="9">
        <v>1256748952</v>
      </c>
      <c r="Z7" s="9">
        <v>1256748952</v>
      </c>
      <c r="AA7" s="9">
        <v>1256748952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6287000000</v>
      </c>
      <c r="R8" s="9">
        <v>0</v>
      </c>
      <c r="S8" s="9">
        <v>0</v>
      </c>
      <c r="T8" s="9">
        <v>6287000000</v>
      </c>
      <c r="U8" s="9">
        <v>0</v>
      </c>
      <c r="V8" s="9">
        <v>5908654492.4700003</v>
      </c>
      <c r="W8" s="9">
        <v>378345507.52999997</v>
      </c>
      <c r="X8" s="9">
        <v>5736270706.6800003</v>
      </c>
      <c r="Y8" s="9">
        <v>4306273311.7799997</v>
      </c>
      <c r="Z8" s="9">
        <v>4268006564.52</v>
      </c>
      <c r="AA8" s="9">
        <v>4268006564.52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10961000000</v>
      </c>
      <c r="R9" s="9">
        <v>1910000000</v>
      </c>
      <c r="S9" s="9">
        <v>0</v>
      </c>
      <c r="T9" s="9">
        <v>12871000000</v>
      </c>
      <c r="U9" s="9">
        <v>0</v>
      </c>
      <c r="V9" s="9">
        <v>12274838665.030001</v>
      </c>
      <c r="W9" s="9">
        <v>596161334.97000003</v>
      </c>
      <c r="X9" s="9">
        <v>11639651309.57</v>
      </c>
      <c r="Y9" s="9">
        <v>9238367022.0300007</v>
      </c>
      <c r="Z9" s="9">
        <v>9232483169.7900009</v>
      </c>
      <c r="AA9" s="9">
        <v>9232483169.7900009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768288678.38999999</v>
      </c>
      <c r="W10" s="9">
        <v>2231711321.6100001</v>
      </c>
      <c r="X10" s="9">
        <v>768288678.38999999</v>
      </c>
      <c r="Y10" s="9">
        <v>687833678.38999999</v>
      </c>
      <c r="Z10" s="9">
        <v>684833678.38999999</v>
      </c>
      <c r="AA10" s="9">
        <v>684833678.38999999</v>
      </c>
    </row>
    <row r="11" spans="1:27" ht="22.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1925000000</v>
      </c>
      <c r="R11" s="9">
        <v>0</v>
      </c>
      <c r="S11" s="9">
        <v>200000000</v>
      </c>
      <c r="T11" s="9">
        <v>1725000000</v>
      </c>
      <c r="U11" s="9">
        <v>25000000</v>
      </c>
      <c r="V11" s="9">
        <v>1700000000</v>
      </c>
      <c r="W11" s="9">
        <v>0</v>
      </c>
      <c r="X11" s="9">
        <v>1426684099</v>
      </c>
      <c r="Y11" s="9">
        <v>1426684099</v>
      </c>
      <c r="Z11" s="9">
        <v>1426684099</v>
      </c>
      <c r="AA11" s="9">
        <v>1426684099</v>
      </c>
    </row>
    <row r="12" spans="1:27" ht="22.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31000000</v>
      </c>
      <c r="R12" s="9">
        <v>0</v>
      </c>
      <c r="S12" s="9">
        <v>0</v>
      </c>
      <c r="T12" s="9">
        <v>31000000</v>
      </c>
      <c r="U12" s="9">
        <v>0</v>
      </c>
      <c r="V12" s="9">
        <v>12000000</v>
      </c>
      <c r="W12" s="9">
        <v>19000000</v>
      </c>
      <c r="X12" s="9">
        <v>6244692.7999999998</v>
      </c>
      <c r="Y12" s="9">
        <v>6244692.7999999998</v>
      </c>
      <c r="Z12" s="9">
        <v>6244692.7999999998</v>
      </c>
      <c r="AA12" s="9">
        <v>6244692.7999999998</v>
      </c>
    </row>
    <row r="13" spans="1:27" ht="22.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1224000000</v>
      </c>
      <c r="R13" s="9">
        <v>0</v>
      </c>
      <c r="S13" s="9">
        <v>0</v>
      </c>
      <c r="T13" s="9">
        <v>1224000000</v>
      </c>
      <c r="U13" s="9">
        <v>900000000</v>
      </c>
      <c r="V13" s="9">
        <v>324000000</v>
      </c>
      <c r="W13" s="9">
        <v>0</v>
      </c>
      <c r="X13" s="9">
        <v>177213433</v>
      </c>
      <c r="Y13" s="9">
        <v>177213433</v>
      </c>
      <c r="Z13" s="9">
        <v>177213433</v>
      </c>
      <c r="AA13" s="9">
        <v>177213433</v>
      </c>
    </row>
    <row r="14" spans="1:27" ht="33.7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83000000</v>
      </c>
      <c r="R14" s="9">
        <v>0</v>
      </c>
      <c r="S14" s="9">
        <v>0</v>
      </c>
      <c r="T14" s="9">
        <v>83000000</v>
      </c>
      <c r="U14" s="9">
        <v>0</v>
      </c>
      <c r="V14" s="9">
        <v>83000000</v>
      </c>
      <c r="W14" s="9">
        <v>0</v>
      </c>
      <c r="X14" s="9">
        <v>72508954</v>
      </c>
      <c r="Y14" s="9">
        <v>72508954</v>
      </c>
      <c r="Z14" s="9">
        <v>72508954</v>
      </c>
      <c r="AA14" s="9">
        <v>72508954</v>
      </c>
    </row>
    <row r="15" spans="1:27" ht="22.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28000000</v>
      </c>
      <c r="R15" s="9">
        <v>0</v>
      </c>
      <c r="S15" s="9">
        <v>0</v>
      </c>
      <c r="T15" s="9">
        <v>28000000</v>
      </c>
      <c r="U15" s="9">
        <v>10000000</v>
      </c>
      <c r="V15" s="9">
        <v>14235000</v>
      </c>
      <c r="W15" s="9">
        <v>3765000</v>
      </c>
      <c r="X15" s="9">
        <v>7117500</v>
      </c>
      <c r="Y15" s="9">
        <v>7117500</v>
      </c>
      <c r="Z15" s="9">
        <v>7117500</v>
      </c>
      <c r="AA15" s="9">
        <v>7117500</v>
      </c>
    </row>
    <row r="16" spans="1:27" ht="22.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636000000</v>
      </c>
      <c r="R16" s="9">
        <v>80000000</v>
      </c>
      <c r="S16" s="9">
        <v>0</v>
      </c>
      <c r="T16" s="9">
        <v>716000000</v>
      </c>
      <c r="U16" s="9">
        <v>0</v>
      </c>
      <c r="V16" s="9">
        <v>661362280</v>
      </c>
      <c r="W16" s="9">
        <v>54637720</v>
      </c>
      <c r="X16" s="9">
        <v>661362280</v>
      </c>
      <c r="Y16" s="9">
        <v>661362280</v>
      </c>
      <c r="Z16" s="9">
        <v>661362280</v>
      </c>
      <c r="AA16" s="9">
        <v>661362280</v>
      </c>
    </row>
    <row r="17" spans="1:27" ht="22.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175000000</v>
      </c>
      <c r="R17" s="9">
        <v>120000000</v>
      </c>
      <c r="S17" s="9">
        <v>0</v>
      </c>
      <c r="T17" s="9">
        <v>295000000</v>
      </c>
      <c r="U17" s="9">
        <v>0</v>
      </c>
      <c r="V17" s="9">
        <v>295000000</v>
      </c>
      <c r="W17" s="9">
        <v>0</v>
      </c>
      <c r="X17" s="9">
        <v>281746860</v>
      </c>
      <c r="Y17" s="9">
        <v>281746860</v>
      </c>
      <c r="Z17" s="9">
        <v>281746860</v>
      </c>
      <c r="AA17" s="9">
        <v>281746860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155000000</v>
      </c>
      <c r="R18" s="9">
        <v>0</v>
      </c>
      <c r="S18" s="9">
        <v>0</v>
      </c>
      <c r="T18" s="9">
        <v>155000000</v>
      </c>
      <c r="U18" s="9">
        <v>0</v>
      </c>
      <c r="V18" s="9">
        <v>155000000</v>
      </c>
      <c r="W18" s="9">
        <v>0</v>
      </c>
      <c r="X18" s="9">
        <v>117503299.59</v>
      </c>
      <c r="Y18" s="9">
        <v>117503299.59</v>
      </c>
      <c r="Z18" s="9">
        <v>117428600.59</v>
      </c>
      <c r="AA18" s="9">
        <v>117428600.59</v>
      </c>
    </row>
    <row r="19" spans="1:27" ht="22.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118000000</v>
      </c>
      <c r="R19" s="9">
        <v>0</v>
      </c>
      <c r="S19" s="9">
        <v>0</v>
      </c>
      <c r="T19" s="9">
        <v>118000000</v>
      </c>
      <c r="U19" s="9">
        <v>0</v>
      </c>
      <c r="V19" s="9">
        <v>99781592</v>
      </c>
      <c r="W19" s="9">
        <v>18218408</v>
      </c>
      <c r="X19" s="9">
        <v>99781592</v>
      </c>
      <c r="Y19" s="9">
        <v>99781592</v>
      </c>
      <c r="Z19" s="9">
        <v>99781592</v>
      </c>
      <c r="AA19" s="9">
        <v>99781592</v>
      </c>
    </row>
    <row r="20" spans="1:27" ht="22.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9000000</v>
      </c>
      <c r="R20" s="9">
        <v>0</v>
      </c>
      <c r="S20" s="9">
        <v>0</v>
      </c>
      <c r="T20" s="9">
        <v>9000000</v>
      </c>
      <c r="U20" s="9">
        <v>0</v>
      </c>
      <c r="V20" s="9">
        <v>8468479</v>
      </c>
      <c r="W20" s="9">
        <v>531521</v>
      </c>
      <c r="X20" s="9">
        <v>8468479</v>
      </c>
      <c r="Y20" s="9">
        <v>8468479</v>
      </c>
      <c r="Z20" s="9">
        <v>8468479</v>
      </c>
      <c r="AA20" s="9">
        <v>8468479</v>
      </c>
    </row>
    <row r="21" spans="1:27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 t="shared" ref="T21:AA21" si="0">SUM(T5:T20)</f>
        <v>46615000000</v>
      </c>
      <c r="U21" s="13">
        <f t="shared" si="0"/>
        <v>2035000000</v>
      </c>
      <c r="V21" s="13">
        <f t="shared" si="0"/>
        <v>40280629186.889999</v>
      </c>
      <c r="W21" s="13">
        <f t="shared" si="0"/>
        <v>4299370813.1100006</v>
      </c>
      <c r="X21" s="13">
        <f t="shared" si="0"/>
        <v>35906087616.029999</v>
      </c>
      <c r="Y21" s="13">
        <f t="shared" si="0"/>
        <v>31994350933.589996</v>
      </c>
      <c r="Z21" s="13">
        <f t="shared" si="0"/>
        <v>31947125635.09</v>
      </c>
      <c r="AA21" s="13">
        <f t="shared" si="0"/>
        <v>31947125635.09</v>
      </c>
    </row>
    <row r="22" spans="1:27" ht="78.7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1000000000</v>
      </c>
      <c r="R22" s="9">
        <v>0</v>
      </c>
      <c r="S22" s="9">
        <v>0</v>
      </c>
      <c r="T22" s="9">
        <v>1000000000</v>
      </c>
      <c r="U22" s="9">
        <v>0</v>
      </c>
      <c r="V22" s="9">
        <v>1000000000</v>
      </c>
      <c r="W22" s="9">
        <v>0</v>
      </c>
      <c r="X22" s="9">
        <v>1000000000</v>
      </c>
      <c r="Y22" s="9">
        <v>1000000000</v>
      </c>
      <c r="Z22" s="9">
        <v>1000000000</v>
      </c>
      <c r="AA22" s="9">
        <v>1000000000</v>
      </c>
    </row>
    <row r="23" spans="1:27" ht="78.7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4580000000</v>
      </c>
      <c r="R23" s="9">
        <v>0</v>
      </c>
      <c r="S23" s="9">
        <v>0</v>
      </c>
      <c r="T23" s="9">
        <v>4580000000</v>
      </c>
      <c r="U23" s="9">
        <v>0</v>
      </c>
      <c r="V23" s="9">
        <v>4580000000</v>
      </c>
      <c r="W23" s="9">
        <v>0</v>
      </c>
      <c r="X23" s="9">
        <v>4577280706.6700001</v>
      </c>
      <c r="Y23" s="9">
        <v>2100420033.48</v>
      </c>
      <c r="Z23" s="9">
        <v>2100420033.48</v>
      </c>
      <c r="AA23" s="9">
        <v>2100420033.48</v>
      </c>
    </row>
    <row r="24" spans="1:27" ht="78.7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2200000000</v>
      </c>
      <c r="R24" s="9">
        <v>0</v>
      </c>
      <c r="S24" s="9">
        <v>0</v>
      </c>
      <c r="T24" s="9">
        <v>2200000000</v>
      </c>
      <c r="U24" s="9">
        <v>0</v>
      </c>
      <c r="V24" s="9">
        <v>2200000000</v>
      </c>
      <c r="W24" s="9">
        <v>0</v>
      </c>
      <c r="X24" s="9">
        <v>2200000000</v>
      </c>
      <c r="Y24" s="9">
        <v>2199603773</v>
      </c>
      <c r="Z24" s="9">
        <v>2199603773</v>
      </c>
      <c r="AA24" s="9">
        <v>2199603773</v>
      </c>
    </row>
    <row r="25" spans="1:27" ht="78.7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220000000</v>
      </c>
      <c r="R25" s="9">
        <v>0</v>
      </c>
      <c r="S25" s="9">
        <v>0</v>
      </c>
      <c r="T25" s="9">
        <v>220000000</v>
      </c>
      <c r="U25" s="9">
        <v>0</v>
      </c>
      <c r="V25" s="9">
        <v>219715650</v>
      </c>
      <c r="W25" s="9">
        <v>284350</v>
      </c>
      <c r="X25" s="9">
        <v>219715650</v>
      </c>
      <c r="Y25" s="9">
        <v>219715650</v>
      </c>
      <c r="Z25" s="9">
        <v>219715650</v>
      </c>
      <c r="AA25" s="9">
        <v>219715650</v>
      </c>
    </row>
    <row r="26" spans="1:27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 t="shared" ref="T26:AA26" si="1">SUM(T22:T25)</f>
        <v>8000000000</v>
      </c>
      <c r="U26" s="14">
        <f t="shared" si="1"/>
        <v>0</v>
      </c>
      <c r="V26" s="14">
        <f t="shared" si="1"/>
        <v>7999715650</v>
      </c>
      <c r="W26" s="14">
        <f t="shared" si="1"/>
        <v>284350</v>
      </c>
      <c r="X26" s="14">
        <f t="shared" si="1"/>
        <v>7996996356.6700001</v>
      </c>
      <c r="Y26" s="14">
        <f t="shared" si="1"/>
        <v>5519739456.4799995</v>
      </c>
      <c r="Z26" s="14">
        <f t="shared" si="1"/>
        <v>5519739456.4799995</v>
      </c>
      <c r="AA26" s="14">
        <f t="shared" si="1"/>
        <v>5519739456.4799995</v>
      </c>
    </row>
    <row r="27" spans="1:27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52705000000</v>
      </c>
      <c r="R27" s="9">
        <v>2110000000</v>
      </c>
      <c r="S27" s="9">
        <v>200000000</v>
      </c>
      <c r="T27" s="9">
        <v>54615000000</v>
      </c>
      <c r="U27" s="9">
        <v>2035000000</v>
      </c>
      <c r="V27" s="9">
        <v>48280344836.889999</v>
      </c>
      <c r="W27" s="9">
        <v>4299655163.1099997</v>
      </c>
      <c r="X27" s="9">
        <v>43903083972.699997</v>
      </c>
      <c r="Y27" s="9">
        <v>37514090390.07</v>
      </c>
      <c r="Z27" s="9">
        <v>37466865091.57</v>
      </c>
      <c r="AA27" s="9">
        <v>37466865091.57</v>
      </c>
    </row>
    <row r="28" spans="1:27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>
      <c r="W29" s="15" t="s">
        <v>102</v>
      </c>
      <c r="X29" s="17">
        <f>X21/T21</f>
        <v>0.77026896097886943</v>
      </c>
      <c r="Y29" s="17">
        <f>Y21/T21</f>
        <v>0.68635312525131387</v>
      </c>
      <c r="Z29" s="17"/>
      <c r="AA29" s="17">
        <f>AA21/T21</f>
        <v>0.68534003293124535</v>
      </c>
    </row>
    <row r="30" spans="1:27">
      <c r="W30" s="16" t="s">
        <v>103</v>
      </c>
      <c r="X30" s="18">
        <f>X26/T26</f>
        <v>0.99962454458375005</v>
      </c>
      <c r="Y30" s="18">
        <f>Y26/T26</f>
        <v>0.68996743206</v>
      </c>
      <c r="Z30" s="18"/>
      <c r="AA30" s="18">
        <f>AA26/T26</f>
        <v>0.68996743206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2025-12-01T17:11:15Z</dcterms:created>
  <dcterms:modified xsi:type="dcterms:W3CDTF">2025-12-15T13:49:29Z</dcterms:modified>
</cp:coreProperties>
</file>