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Septiembre\"/>
    </mc:Choice>
  </mc:AlternateContent>
  <xr:revisionPtr revIDLastSave="0" documentId="13_ncr:1_{25A60706-B32A-48A2-B32C-650ECE62C4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30" i="1" l="1"/>
  <c r="AA29" i="1"/>
  <c r="Y30" i="1"/>
  <c r="X30" i="1"/>
  <c r="Y29" i="1"/>
  <c r="X29" i="1"/>
  <c r="T26" i="1"/>
  <c r="U26" i="1"/>
  <c r="V26" i="1"/>
  <c r="W26" i="1"/>
  <c r="X26" i="1"/>
  <c r="Y26" i="1"/>
  <c r="Z26" i="1"/>
  <c r="AA26" i="1"/>
  <c r="T21" i="1"/>
  <c r="U21" i="1"/>
  <c r="V21" i="1"/>
  <c r="W21" i="1"/>
  <c r="X21" i="1"/>
  <c r="Y21" i="1"/>
  <c r="Z21" i="1"/>
  <c r="AA21" i="1"/>
</calcChain>
</file>

<file path=xl/sharedStrings.xml><?xml version="1.0" encoding="utf-8"?>
<sst xmlns="http://schemas.openxmlformats.org/spreadsheetml/2006/main" count="376" uniqueCount="104">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</sst>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"/>
  <sheetViews>
    <sheetView showGridLines="0" tabSelected="1" topLeftCell="M1" workbookViewId="0">
      <pane xSplit="6135" ySplit="1680" topLeftCell="R1" activePane="bottomRight"/>
      <selection activeCell="M1" sqref="M1"/>
      <selection pane="topRight" activeCell="Y2" sqref="Y2"/>
      <selection pane="bottomLeft" activeCell="M26" sqref="A26:XFD26"/>
      <selection pane="bottomRight" activeCell="W7" sqref="W7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45930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8114958861</v>
      </c>
      <c r="Y5" s="9">
        <v>8114958861</v>
      </c>
      <c r="Z5" s="9">
        <v>8114958861</v>
      </c>
      <c r="AA5" s="9">
        <v>8114958861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3107146677</v>
      </c>
      <c r="Y6" s="9">
        <v>3107146677</v>
      </c>
      <c r="Z6" s="9">
        <v>3107146677</v>
      </c>
      <c r="AA6" s="9">
        <v>3107146677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1355000000</v>
      </c>
      <c r="W7" s="9">
        <v>651000000</v>
      </c>
      <c r="X7" s="9">
        <v>997354775</v>
      </c>
      <c r="Y7" s="9">
        <v>997354775</v>
      </c>
      <c r="Z7" s="9">
        <v>997354775</v>
      </c>
      <c r="AA7" s="9">
        <v>997354775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0</v>
      </c>
      <c r="V8" s="9">
        <v>5681486475.8000002</v>
      </c>
      <c r="W8" s="9">
        <v>605513524.20000005</v>
      </c>
      <c r="X8" s="9">
        <v>5216620473.46</v>
      </c>
      <c r="Y8" s="9">
        <v>3237473335</v>
      </c>
      <c r="Z8" s="9">
        <v>3237473335</v>
      </c>
      <c r="AA8" s="9">
        <v>3237473335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11868768081.190001</v>
      </c>
      <c r="W9" s="9">
        <v>1002231918.8099999</v>
      </c>
      <c r="X9" s="9">
        <v>11159364729.290001</v>
      </c>
      <c r="Y9" s="9">
        <v>7629575982.7700005</v>
      </c>
      <c r="Z9" s="9">
        <v>7629575982.7700005</v>
      </c>
      <c r="AA9" s="9">
        <v>7629575982.7700005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777791232.61000001</v>
      </c>
      <c r="W10" s="9">
        <v>2222208767.3899999</v>
      </c>
      <c r="X10" s="9">
        <v>716291232.61000001</v>
      </c>
      <c r="Y10" s="9">
        <v>684736232.61000001</v>
      </c>
      <c r="Z10" s="9">
        <v>684736232.61000001</v>
      </c>
      <c r="AA10" s="9">
        <v>684736232.61000001</v>
      </c>
    </row>
    <row r="11" spans="1:27" ht="22.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0</v>
      </c>
      <c r="T11" s="9">
        <v>1925000000</v>
      </c>
      <c r="U11" s="9">
        <v>0</v>
      </c>
      <c r="V11" s="9">
        <v>1925000000</v>
      </c>
      <c r="W11" s="9">
        <v>0</v>
      </c>
      <c r="X11" s="9">
        <v>1189961503</v>
      </c>
      <c r="Y11" s="9">
        <v>1189961503</v>
      </c>
      <c r="Z11" s="9">
        <v>1189961503</v>
      </c>
      <c r="AA11" s="9">
        <v>1189961503</v>
      </c>
    </row>
    <row r="12" spans="1:27" ht="22.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5104169.0599999996</v>
      </c>
      <c r="Y12" s="9">
        <v>5104169.0599999996</v>
      </c>
      <c r="Z12" s="9">
        <v>5104169.0599999996</v>
      </c>
      <c r="AA12" s="9">
        <v>5104169.0599999996</v>
      </c>
    </row>
    <row r="13" spans="1:27" ht="22.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177213433</v>
      </c>
      <c r="Y13" s="9">
        <v>177213433</v>
      </c>
      <c r="Z13" s="9">
        <v>177213433</v>
      </c>
      <c r="AA13" s="9">
        <v>177213433</v>
      </c>
    </row>
    <row r="14" spans="1:27" ht="33.7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63000000</v>
      </c>
      <c r="W14" s="9">
        <v>20000000</v>
      </c>
      <c r="X14" s="9">
        <v>52281618</v>
      </c>
      <c r="Y14" s="9">
        <v>52281618</v>
      </c>
      <c r="Z14" s="9">
        <v>52281618</v>
      </c>
      <c r="AA14" s="9">
        <v>52281618</v>
      </c>
    </row>
    <row r="15" spans="1:27" ht="22.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14235000</v>
      </c>
      <c r="W15" s="9">
        <v>13765000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0</v>
      </c>
      <c r="S16" s="9">
        <v>0</v>
      </c>
      <c r="T16" s="9">
        <v>636000000</v>
      </c>
      <c r="U16" s="9">
        <v>0</v>
      </c>
      <c r="V16" s="9">
        <v>0</v>
      </c>
      <c r="W16" s="9">
        <v>636000000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0</v>
      </c>
      <c r="S17" s="9">
        <v>0</v>
      </c>
      <c r="T17" s="9">
        <v>175000000</v>
      </c>
      <c r="U17" s="9">
        <v>0</v>
      </c>
      <c r="V17" s="9">
        <v>145000000</v>
      </c>
      <c r="W17" s="9">
        <v>30000000</v>
      </c>
      <c r="X17" s="9">
        <v>95013727</v>
      </c>
      <c r="Y17" s="9">
        <v>95013727</v>
      </c>
      <c r="Z17" s="9">
        <v>95013727</v>
      </c>
      <c r="AA17" s="9">
        <v>95013727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113303708.48999999</v>
      </c>
      <c r="Y18" s="9">
        <v>113303708.48999999</v>
      </c>
      <c r="Z18" s="9">
        <v>113303708.48999999</v>
      </c>
      <c r="AA18" s="9">
        <v>113303708.48999999</v>
      </c>
    </row>
    <row r="19" spans="1:27" ht="22.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99781592</v>
      </c>
      <c r="W19" s="9">
        <v>18218408</v>
      </c>
      <c r="X19" s="9">
        <v>99781592</v>
      </c>
      <c r="Y19" s="9">
        <v>99781592</v>
      </c>
      <c r="Z19" s="9">
        <v>99781592</v>
      </c>
      <c r="AA19" s="9">
        <v>99781592</v>
      </c>
    </row>
    <row r="20" spans="1:27" ht="22.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8468479</v>
      </c>
      <c r="W20" s="9">
        <v>531521</v>
      </c>
      <c r="X20" s="9">
        <v>8468479</v>
      </c>
      <c r="Y20" s="9">
        <v>8468479</v>
      </c>
      <c r="Z20" s="9">
        <v>8468479</v>
      </c>
      <c r="AA20" s="9">
        <v>8468479</v>
      </c>
    </row>
    <row r="21" spans="1:27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0</v>
      </c>
      <c r="V21" s="13">
        <f t="shared" si="0"/>
        <v>39290530860.599998</v>
      </c>
      <c r="W21" s="13">
        <f t="shared" si="0"/>
        <v>7324469139.3999996</v>
      </c>
      <c r="X21" s="13">
        <f t="shared" si="0"/>
        <v>31059982477.910004</v>
      </c>
      <c r="Y21" s="13">
        <f t="shared" si="0"/>
        <v>25519491592.930004</v>
      </c>
      <c r="Z21" s="13">
        <f t="shared" si="0"/>
        <v>25519491592.930004</v>
      </c>
      <c r="AA21" s="13">
        <f t="shared" si="0"/>
        <v>25519491592.930004</v>
      </c>
    </row>
    <row r="22" spans="1:27" ht="78.7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4577280706.6700001</v>
      </c>
      <c r="Y23" s="9">
        <v>1259065620.3399999</v>
      </c>
      <c r="Z23" s="9">
        <v>1259065620.3399999</v>
      </c>
      <c r="AA23" s="9">
        <v>1259065620.3399999</v>
      </c>
    </row>
    <row r="24" spans="1:27" ht="78.7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7" ht="78.7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219715650</v>
      </c>
      <c r="W25" s="9">
        <v>284350</v>
      </c>
      <c r="X25" s="9">
        <v>219715650</v>
      </c>
      <c r="Y25" s="9">
        <v>219715650</v>
      </c>
      <c r="Z25" s="9">
        <v>219715650</v>
      </c>
      <c r="AA25" s="9">
        <v>219715650</v>
      </c>
    </row>
    <row r="26" spans="1:27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7999715650</v>
      </c>
      <c r="W26" s="14">
        <f t="shared" si="1"/>
        <v>284350</v>
      </c>
      <c r="X26" s="14">
        <f t="shared" si="1"/>
        <v>7996996356.6700001</v>
      </c>
      <c r="Y26" s="14">
        <f t="shared" si="1"/>
        <v>4678385043.3400002</v>
      </c>
      <c r="Z26" s="14">
        <f t="shared" si="1"/>
        <v>4678385043.3400002</v>
      </c>
      <c r="AA26" s="14">
        <f t="shared" si="1"/>
        <v>4678385043.3400002</v>
      </c>
    </row>
    <row r="27" spans="1:27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1910000000</v>
      </c>
      <c r="S27" s="9">
        <v>0</v>
      </c>
      <c r="T27" s="9">
        <v>54615000000</v>
      </c>
      <c r="U27" s="9">
        <v>0</v>
      </c>
      <c r="V27" s="9">
        <v>47290246510.599998</v>
      </c>
      <c r="W27" s="9">
        <v>7324753489.3999996</v>
      </c>
      <c r="X27" s="9">
        <v>39056978834.580002</v>
      </c>
      <c r="Y27" s="9">
        <v>30197876636.27</v>
      </c>
      <c r="Z27" s="9">
        <v>30197876636.27</v>
      </c>
      <c r="AA27" s="9">
        <v>30197876636.27</v>
      </c>
    </row>
    <row r="28" spans="1:27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>
      <c r="W29" s="15" t="s">
        <v>102</v>
      </c>
      <c r="X29" s="17">
        <f>X21/T21</f>
        <v>0.66630875207358153</v>
      </c>
      <c r="Y29" s="17">
        <f>Y21/T21</f>
        <v>0.54745235638592737</v>
      </c>
      <c r="Z29" s="17"/>
      <c r="AA29" s="17">
        <f>AA21/T21</f>
        <v>0.54745235638592737</v>
      </c>
    </row>
    <row r="30" spans="1:27">
      <c r="W30" s="16" t="s">
        <v>103</v>
      </c>
      <c r="X30" s="18">
        <f>X26/T26</f>
        <v>0.99962454458375005</v>
      </c>
      <c r="Y30" s="18">
        <f>Y26/T26</f>
        <v>0.58479813041750006</v>
      </c>
      <c r="Z30" s="18"/>
      <c r="AA30" s="18">
        <f>AA26/T26</f>
        <v>0.58479813041750006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2025-10-01T13:46:08Z</dcterms:created>
  <dcterms:modified xsi:type="dcterms:W3CDTF">2025-10-01T13:51:07Z</dcterms:modified>
</cp:coreProperties>
</file>